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345" windowHeight="24930"/>
  </bookViews>
  <sheets>
    <sheet name="Planilha Descritiva" sheetId="2" r:id="rId1"/>
  </sheets>
  <definedNames>
    <definedName name="_xlnm.Print_Area" localSheetId="0">'Planilha Descritiva'!$A$1:$I$112</definedName>
  </definedNames>
  <calcPr calcId="144525"/>
</workbook>
</file>

<file path=xl/sharedStrings.xml><?xml version="1.0" encoding="utf-8"?>
<sst xmlns="http://schemas.openxmlformats.org/spreadsheetml/2006/main" count="412" uniqueCount="231">
  <si>
    <t>GRUPO</t>
  </si>
  <si>
    <t>SEÇÃO</t>
  </si>
  <si>
    <t>DESCRIÇÃO/ESPECIFICAÇÃO</t>
  </si>
  <si>
    <t>VALOR TOTAL ESTIMADO</t>
  </si>
  <si>
    <t>SERVIÇOS ESPECIALIZADOS</t>
  </si>
  <si>
    <t>EQUIPAMENTOS</t>
  </si>
  <si>
    <t>MOBILIÁRIO, DECORAÇÃO E SINALIZAÇÃO</t>
  </si>
  <si>
    <t>PLACAS, BRINDES E HONRARIAS</t>
  </si>
  <si>
    <t>MATERIAIS ESPORTIVOS</t>
  </si>
  <si>
    <t>ALIMENTAÇÃO</t>
  </si>
  <si>
    <t>TOTAL</t>
  </si>
  <si>
    <t>PLANILHA DE CUSTOS DE FORAÇÃO DE PREÇOS</t>
  </si>
  <si>
    <t>SEÇÃO I - SERVIÇOS ESPECIALIZADOS</t>
  </si>
  <si>
    <t>ITEM</t>
  </si>
  <si>
    <t>CATMAT / CATSER</t>
  </si>
  <si>
    <t>TIPO DE SERVIÇO OU MATERIAL</t>
  </si>
  <si>
    <t>ESPECIFICAÇÕES DETALHADAS</t>
  </si>
  <si>
    <t>UNIDADE DE REFERÊNCIA</t>
  </si>
  <si>
    <t>UNIDADE</t>
  </si>
  <si>
    <t>QUANTIDADE</t>
  </si>
  <si>
    <t>VALOR
UNITÁRIO
MÁXIMO
ACEITÁVEL</t>
  </si>
  <si>
    <t>VALOR
TOTAL
MÁXIMO
ACEITÁVEL</t>
  </si>
  <si>
    <t>Coordenador Geral</t>
  </si>
  <si>
    <t>Coordenador Geral - Profissional responsável por coordenar o conjunto de itens relacionados ao evento, entregas e despachos, organização de espaços, cadastramento de staff e controle de acesso, com experiência comprovada no planejamento e organização de eventos, sujeito à prévia aprovação pela CONTRATANTE, com a responsabilidade de prestar assessoria prévia e de acompanhar e orientar o contingente alocado pela CONTRATADA, controlar horários, resolver imprevistos e corrigir situações adversas, de forma a garantir o perfeito desenvolvimento das atividades, em regime de dedicação exclusiva - Diária de 8 horas.</t>
  </si>
  <si>
    <t>Profissional</t>
  </si>
  <si>
    <t>Diária</t>
  </si>
  <si>
    <t>Coordenador de Modalidades Esportivas</t>
  </si>
  <si>
    <t>Coordenador de Modalidades Esportivas - Profissional responsável pela coordenação, gerenciamento e supervisionamento das diversas atividades relacionadas a diferentes modalidades esportivas em instituição educacional. Suas responsabilidades podem variar dependendo do contexto e do escopo das modalidades esportivas envolvidas, mas geralmente incluem: Planejamento e Coordenação de Programas Esportivos; Seleção e Treinamento de Equipes; Gestão de Instalações e Recursos; Administração de Competições e Eventos; Desenvolvimento de Parcerias e Captação de Recursos; Monitoramento de Desempenho e Avaliação; Comunicação e Relacionamento Interpessoal; e Garantia de Conformidade e Segurança. O profissional deverá possuir experiência comprovada no planejamento e organização de eventos, sujeito à prévia aprovação pela CONTRATANTE, com a responsabilidade de prestar assessoria prévia e de acompanhar e orientar o contingente alocado pela CONTRATADA, controlar horários, resolver imprevistos e corrigir situações adversas, de forma a garantir o perfeito desenvolvimento das atividades, em regime de dedicação exclusiva - Diária de 8 horas.</t>
  </si>
  <si>
    <t>Narrador</t>
  </si>
  <si>
    <t>Narrador Esportivo - Profissional especializado em transmissões de modalidades específicas de esportes eletrônicos, como League of Legends, Xadrez Arena, Free Fire e outros, desempenhando um papel crucial na cobertura e na transmissão desses eventos para o público. Suas atividades incluem: Preparação e Pesquisa; Narrativa durante as Partidas; Análise Técnica e Estratégica; Entretenimento e Engajamento; Colaboração com Comentaristas e Analistas; Gerenciamento de Tempo e Fluxo da Transmissão; Conhecimento da Linguagem e Cultura dos Jogos. O profissional deverá possuir experiência comprovada, estando sujeito à prévia aprovação pela CONTRATANTE, com a responsabilidade de prestar assessoria prévia e de acompanhar e orientar o contingente alocado pela CONTRATADA, controlar horários, resolver imprevistos e corrigir situações adversas, de forma a garantir o perfeito desenvolvimento das atividades, em regime de dedicação exclusiva.</t>
  </si>
  <si>
    <t>Etapa</t>
  </si>
  <si>
    <t>Comentarista</t>
  </si>
  <si>
    <t>Comentarita Esportivo - Profissional especializado em transmissões de modalidades específicas de esportes eletrônicos, como League of Legends, Xadrez Arena, Free Fire e outros, desempenhando um papel fundamental na cobertura e na análise desses eventos para o público. Suas atividades incluem: Análise Tática e Estratégica; Comentário sobre Jogadas e Decisões dos Jogadores; Conhecimento Profundo do Jogo; Explicação para o Público Novato; Interpretação do Contexto e Histórico dos Jogadores/Equipes; Colaboração com o Narrador e Outros Comentaristas; Análise Pós-Jogo; Atualização Constante sobre o Meta e Mudanças no Jogo; e Engajamento com o Público. O profissional deverá possuir experiência comprovada, estando sujeito à prévia aprovação pela CONTRATANTE, com a responsabilidade de prestar assessoria prévia e de acompanhar e orientar o contingente alocado pela CONTRATADA, controlar horários, resolver imprevistos e corrigir situações adversas, de forma a garantir o perfeito desenvolvimento das atividades, em regime de dedicação exclusiva.</t>
  </si>
  <si>
    <t>Editor de Mídias Visuais</t>
  </si>
  <si>
    <t>Editor de Mídias Visuais - Profissional especializado na criação e na edição de conteúdo visual para uma variedade de propósitos, como publicidade, marketing, entretenimento, educação e muito mais. Suas atividades incluem: Edição de Imagens; Edição de Vídeos; Design Gráfico; Produção de Conteúdo para Mídias Sociais; Produção de Conteúdo para Web; Colaboração com Equipes Criativas; Gerenciamento de Ativos Visuais; e Revisão e Feedback. O profissional precisa ter experiência com plataformas de transmissão (streams) como o OBS (Open Broadcaster Software), Stream Labs etc e será responsável pela troca de cenas e gerenciamento da câmera em jogos eletrônicos. Necessária experiência prévia em torneios, campeonatos ou ligas de esports, bem como experiência com canais como o youtube gaming, facebook gaming e twitch. E também experiência com transmissões no youtube, instagram para divulgação das competições esportivas, estando sujeito à prévia aprovação pela CONTRATANTE, com a responsabilidade de prestar assessoria prévia e de acompanhar e orientar o contingente alocado pela CONTRATADA, controlar horários, resolver imprevistos e corrigir situações adversas, de forma a garantir o perfeito desenvolvimento das atividades, em regime de dedicação exclusiva - Diária de 8 horas.</t>
  </si>
  <si>
    <t>Cerimonialista</t>
  </si>
  <si>
    <t>Cerimonialista - Profissional responsável por conduzir a abertura dos eventos, com experiência e comprovada, com domínio das regras de etiqueta, capacitado para: identificar, abordar adequadamente e conduzir autoridade e convidados VIPs; elaborar e acompanhar a execução do cerimonial do evento, do protocolo e da ordem de precedência; preparar mesa diretoria e nominatas; com boa postura, desenvoltura, adequada presença de palco, boa dicção, voz adequada à apresentação de cerimonial, articulação e interpretação de possíveis imprevisto no cerimonial - Diária de 8 horas.</t>
  </si>
  <si>
    <t>Coordenador de Serviços Gerais</t>
  </si>
  <si>
    <t>Coordenador de Serviços Gerais - Profissional que irá atuar responsável por toda a rotina da equipe de limpeza, controlando as funções dos funcionários, separando e armazenando os materiais que serão utilizados, responder pela equipe de limpeza, padronizar a limpeza, demandar as tarefas e analisar os serviços realizados - Diária de 8 horas.</t>
  </si>
  <si>
    <t>Auxiliar de Serviços Gerais</t>
  </si>
  <si>
    <t>Auxiliar de Serviços Gerais - O serviço deverá ser executado por profissional capacitado e uniformizado para a realização de serviços de limpeza e conservação nas dependências do evento, antes, durante e depois de sua realização, com todo o material de limpeza incluído - Diária 8 horas.</t>
  </si>
  <si>
    <t>Brigadista de Incêndio</t>
  </si>
  <si>
    <t>Brigadista de Incêndio - O serviço deverá ser realizado por profissional capacitado para atuar na prevenção, abandono e combate a princípio de incêndio e prestar os primeiros socorros. Deverão estar presentes ao local de competição 1 (uma) hora antes do início da evento portando kit primeiro socorros, colar cervical e prancha resgate - Diária de 8 horas.</t>
  </si>
  <si>
    <t>Intérprete de Libras</t>
  </si>
  <si>
    <t>Intérprete de Libras - Profissional com experiência comprovada para tradução simultânea na linguagem libras a eventos específicos ao público externo, lembrando que esse item se faz necessário que seja solicitado em dupla em eventos de mais de 1 (uma) hora de duração. Deverá se apresentar 01 hora antes do início do evento - Diária de 6 horas.</t>
  </si>
  <si>
    <t>Garçom / Garçonete</t>
  </si>
  <si>
    <t>Garçom / Garçonete - profissional com experiência comprovada em prestação de serviços em eventos, sujeito à prévia aprovação pela CONTRATANTE, devidamente uniformizado (a) e qualificado (a) para realizar todo correspondente à função de garçom, inclusive no atendimento e no trato com autoridades, em regime de dedicação exclusiva - Diária de 8 horas.</t>
  </si>
  <si>
    <t>Segurança</t>
  </si>
  <si>
    <t>Segurança - profissional com experiência comprovada em prestação de serviços em eventos, sujeito à prévia aprovação pela CONTRATANTE, devidamente uniformizado (a) e qualificado (a) para execução de segurança desarmada, nos termos da legislação em vigor, inclusive no trato com autoridades, em regime de dedicação exclusiva - Diária de 8 horas.</t>
  </si>
  <si>
    <t>Apresentação Artística - TIPO I</t>
  </si>
  <si>
    <t>Apresentação Artística - TIPO I - Serviço de apresentação de espetáculo de grupo artístico, com deslocamento, figurino e equipamentos artísticos/cênicos, com manifestação a ser definida pelo solicitante, para apresentação de 30 minutos a 50min.</t>
  </si>
  <si>
    <t>Profissional / Grupo Artístico</t>
  </si>
  <si>
    <t>Show / Espetáculo</t>
  </si>
  <si>
    <t>Serviço Médico de Emergência</t>
  </si>
  <si>
    <t>Serviço de assistência médica, com ambulância TIPO UTI MÓVEL para evento esportivo a ser realizado em município do estado da Paraíba e que deverá atuar no local do evento, contendo suporte básico, equipada com todos os aparelhos e medicação necessária para emergências clínicas e de traumas, composta por 01 socorrista ou técnico em enfermagem e 01 motorista treinados em primeiros socorros. Os serviços devem compreender as assistências de pronto socorro móvel de emergências e urgências médicas aos participantes durante os dias de competição de cada etapa, durante o início e termino da programação - 08h00 as 22h00 - incluindo materiais hospitalares para urgências e eventuais deslocamentos de pacientes em algum centro hospitalar. Todas as despesas com a completa realização dos serviços como, transporte e alimentação dos profissionais envolvidos estarão incluídos neste serviço.</t>
  </si>
  <si>
    <t>Serviço</t>
  </si>
  <si>
    <t>Serviço de Arbitragem</t>
  </si>
  <si>
    <t xml:space="preserve">Serviço de arbitragem para evento esportivo a ser realizado em município do estado da Paraíba para a modalidade de ATLETISMO - Para atuar em competição interna e no Festival Paralímpico, conforme provas a seguir: CATEGORIAS A, B, C e D. PROVAS – 100 m (masc. E fem.); 200m (masc. E fem.); 400 m (masc e fem); 800 m (masc e fem); 1500 m (masc e fem); 3000m (masc e fem); 4 x 100 m (masc e fem); 4 x 400 m (masc e fem); salto em altura (masc e fem); salto em distância (masc e fem); arremesso de peso (masc. E fem.), lançamento de disco (masc. E fem.)Lançamento de dardo(masc. /fem). Para atuar em competição interna e no Festival Paralímpico. Equipe completa de arbitragem, composição mínima: 24 oficiais de prova, 1 árbitro de partida para provas de corrida, 1 auxiliar de partida para provas de corrida, 4 inspetores de pista, 7 chefes de prova, 1 auxiliar de secretaria, 1 locutor, 2 auxiliares de confirmação de prova, 1 auxiliar de premiação e 1 coordenador geral de evento. A equipe de arbitragem deve disponibilizar toda a estrutura para a realização das provas, incluindo apitos, pranchetas, som, locução, balizamento/ resultado, escalonamento de pista, pódio, números de peito e respectivos alfinetes, e material de competição e atuará na organização da competição nos naipes feminino e masculino. </t>
  </si>
  <si>
    <t>Equipe</t>
  </si>
  <si>
    <t xml:space="preserve">Serviço de arbitragem para evento esportivo a ser realizado em município do estado da Paraíba para a modalidade de NATAÇÃO - Para atuar em competição interna e no Festival Paralímpico, conforme provas a seguir: CATEGORIAS A, B, C e D. PROVAS – 25 m livre (Mas e Fem), 50 m livre (Mas e Fem), 100 m livre (Mas e Fem), 25 m costas (Mas e Fem), 25 m peito(Mas e Fem), 25 m nado borboleta (Mas e Fem), 100 m medley (Mas e Fem), 4x 25 m livre(Mas e Fem), 4x25 m medley (Mas e Fem), Revezamento 4x25. Equipe completa de arbitragem, composição mínima Arbitragem com (06 Cronometristas, 02 Percursos, 01 System(e o Equipamento), 01 Computador(com Balizamento), 01 Locução, 01 Chefe dos Cronometristas, 02 Árbitros de volta, 01 Banco de Controle, 01Premiação, 01 Locução e 01 Árbitro geral/Partida/START, A equipe de arbitragem deve disponibilizar toda a estrutura para a realização das provas e atuará na organização da competição nos naipes feminino e masculino. </t>
  </si>
  <si>
    <t>Serviço de arbitragem para evento esportivo a ser realizado em município do estado da Paraíba para a modalidade de FUTSAL - Eventos Interno - com árbitros com curso oficializado pela federação ou confederação brasileira da modalidade, federados de categoria nacional ou internacional, ou de liga autônoma caso aprovado pelo solicitante. Equipe completa de Arbitragem, composta por: 2 árbitros; 1 secretário; 01 cronometrista. A equipe também atuara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</si>
  <si>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Jogo / Partida</t>
  </si>
  <si>
    <t>Serviço de arbitragem para evento esportivo a ser realizado em município do estado da Paraíba para a modalidade de FUTEBOL DE CAMPO - evento interno - com árbitros com curso oficializado pela federação ou confederação brasileira da modalidade, federados de categoria nacional ou internacional, ou de liga autônoma caso aprovado pelo solicitante. Equipe completa de arbitragem, composta por: 1 árbitro; 2 assistentes (bandeirinhas); 1 árbitro reserva (secretário). A equipe também atuara na organização da competição no naipe masculino.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</si>
  <si>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BASQUETEBOL (5 x 5) - evento interno - com árbitros com curso oficializado pela federação ou confederação brasileira da modalidade, federados de categoria nacional ou internacional, ou de liga autônoma caso aprovado pelo solicitante. Equipe completa composta por: 3 árbitros; 3 oficiais de mesa. A equipe também atuará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</si>
  <si>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BASQUETEBOL (3 x 3) - evento interno - com árbitros com curso oficializado pela federação ou confederação brasileira da modalidade, federados de categoria nacional ou internacional, ou de liga autônoma caso aprovado pelo solicitante. Equipe completa composta por: 3 árbitros; 3 oficiais de mesa. A equipe também atuará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</si>
  <si>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HANDEBOL - evento interno - com árbitros com curso oficializado pela federação ou confederação brasileira da modalidade, federados de categoria nacional ou internacional, ou de liga autônoma caso aprovado pelo solicitante. Equipe completa de arbitragem, composta por: 2 árbitros; 1 secretário; 1 cronometrista. A equipe também atuara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</si>
  <si>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VÔLEI - evento interno - com árbitros com curso oficializado pela federação ou confederação brasileira da modalidade, federados de categoria nacional ou internacional, ou de liga autônoma caso aprovado pelo solicitante. Equipe completa de arbitragem, Equipe completa de arbitragem, composta por: 2 árbitros; 1 secretário; 2 fiscais de linha. A equipe também atuara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</si>
  <si>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evento esportivo a ser realizado em município do estado da Paraíba para a modalidade de VÔLEI DE AREIA - evento interno - com árbitros com curso oficializado pela federação ou confederação brasileira da modalidade, federados de categoria nacional ou internacional, ou de liga autônoma caso aprovado pelo solicitante. Equipe completa de arbitragem, composta por: 2 árbitros; 1 secretário; 2 fiscais de linha. A equipe também atuara na organização da competição nos naipes masculino e feminino. Deverão estar presentes ao local de competição 1 (uma) hora antes do início da rodada possuindo todo equipamento (uniformes, boletim, súmulas, apitos, cronômetros, cartões, placares entre outros). Todas despesas como transporte, estadia, alimentação deverão estar inclusas.</t>
  </si>
  <si>
    <t>Serviço de Arbitragem para atuar nas partidas da modalidade GOALBALL composta por 2 (dois) árbitros, 2 (dois) juízes de linha e 4 (quatro) mesários. Deverão estar presentes ao local de competição 1 (uma) hora antes do início da rodada possuindo todo equipamento (uniformes, boletim, súmulas, bandeiras, bolas oficiais, suportes e redes, cartões, placares entre outros). Todas despesas como transporte, estadia, alimentação deverão estar inclusas. Todas despesas como transporte, estadia, alimentação deverão estar inclusas - Diária de 8 horas.</t>
  </si>
  <si>
    <t>Serviço de Arbitragem para atuar nas partidas da modalidade VÔLEI SENTADO, composta por 2 (dois) árbitros,1 (um) apontador e 4 (quatro) juízes de linha. Deverão estar presentes ao local de competição 1 (uma) hora antes do início da rodada possuindo todo equipamento (uniformes, boletim, súmulas, bandeiras, bolas oficiais, suportes e redes, cartões, placares entre outros). Todas despesas como transporte, estadia, alimentação deverão estar inclusas  - Diária de 8 horas.</t>
  </si>
  <si>
    <t>Serviço de arbitragem para a modalidade de BOCHA, composto por 01 (um) Árbitro Geral, 03 (três) árbitros auxiliares e 01 (um) Mesário, por cada etapa de competição. Deverão estar presentes ao local de competição 1 (uma) hora antes do início da rodada possuindo todo equipamento (uniformes, boletim, súmulas, bandeiras, bolas oficiais, suportes e redes, cartões, placares entre outros). Todas despesas como transporte, estadia, alimentação deverão estar inclusas - Diária de 8 horas.</t>
  </si>
  <si>
    <t>Serviço de arbitragem para evento esportivo a ser realizado em município do estado da Paraíba para a modalidade de TÊNIS DE MESA - evento interno - com árbitros com curso oficializado pela federação ou confederação brasileira da modalidade, federados de categoria nacional ou internacional, ou de liga autônoma caso aprovado pelo solicitante. Equipe completa de arbitragem, composta por: 1 árbitro geral; 2 árbitro auxiliar. A equipe também atuara na organização da competição nos naipes masculino e feminino. Deverão estar presentes ao local de competição 1 (uma) hora antes do início da rodada possuindo todo equipamento (uniformes, boletim, súmulas, bandeiras, bolas oficiais, suportes e redes, cartões, placares entre outros). Todas despesas como transporte, estadia, alimentação deverão estar inclusas - Diária de 8 horas.</t>
  </si>
  <si>
    <t>Serviço de arbitragem para evento esportivo a ser realizado em município do estado da Paraíba para a MODALIDADE DE XADREZ - evento interno - com árbitros com curso oficializado pela federação ou confederação brasileira da modalidade, federados de categoria nacional ou internacional, ou de liga autônoma caso aprovado pelo solicitante. Equipe completa de arbitragem, composta por: 1 Arbitro Principal; 1 árbitro auxiliar. A equipe também atuara na organização da competição nos naipes masculino e feminino. Deverão estar presentes ao local de competição 1 (uma) hora antes do início da rodada possuindo todo equipamento (uniformes, boletim, súmulas, Relógios de mesa, cronômetros, cartões, placares, tabuleiros, peças oficiais entre outros). Todas despesas como transporte, estadia, alimentação deverão estar inclusas – Diária de 8 horas.</t>
  </si>
  <si>
    <t>Serviço de arbitragem para evento esportivo a ser realizado em município do estado da Paraíba para a MODALIDADE DE JUDÔ - evento interno - com árbitros com curso oficializado pela federação ou confederação brasileira da modalidade, federados de categoria nacional ou internacional. Equipe completa de arbitragem, composta por: 1 Árbitro Principal; 2 árbitro auxiliar. A equipe também atuará na organização da competição nos naipes masculino e feminino. Deverão estar presentes ao local de competição 1 (uma) hora antes do início da rodada possuindo todo equipamento (uniformes, boletim, súmulas, Relógios de mesa, cronômetros, cartões, placares, tabuleiros, peças oficiais entre outros). Todas despesas como transporte, estadia, alimentação deverão estar inclusas – Diária de 8 horas.</t>
  </si>
  <si>
    <t>Serviço de arbitragem para evento esportivo do Instituto Federal da Paraíba a ser realizado em município do estado da Paraíba, para modalidades de JOGOS ELETRÔNICOS -Free fire, League of Legends (LOL), Xadrez Arena e outros. Com designer gráfico e plataforma e narração. Pagamento do serviço por árbitro em período de 4 horas de trabalho corresponde a 1 etapa.</t>
  </si>
  <si>
    <t>Árbitro</t>
  </si>
  <si>
    <t>SEÇÃO II - EQUIPAMENTOS</t>
  </si>
  <si>
    <t>Sistema de Sonorização - TIPO I</t>
  </si>
  <si>
    <t>Prestação de serviços em locação com montagem e desmontagem de SISTEMA DE SONORIZAÇÃO COMPLETO - Tipo I; Sistema de Sonorização de médio porte, para atender até 400 pessoas, com potência/volume adequados ao espaço, seja ele aberto ou fechado, contendo: 02 caixas de Subwoofer, 02 caixas de médio, 02 monitores de voz, 02 microfones sem fio, 01 mix console, rack de amplificadores, 02 pedestais, microfonação para voz e instrumentos; com todo o cabeamento necessário ao sistema e cabeamento para ligação de energia de 50 metros; Notebook, acompanhado de técnico(s) especializado(s) Operador de Áudio, eletricista, bem como montagem e desmontagem dos equipamentos e operacionalização durante a realização das solenidades – Diária de 24 horas.</t>
  </si>
  <si>
    <t>Sistema Completo</t>
  </si>
  <si>
    <t>Sistema de Iluminação – TIPO I</t>
  </si>
  <si>
    <t>Prestação de serviços em locação com montagem e desmontagem de SISTEMA DE ILUMINAÇÃO para palco e abertura do evento: 8 moving heads, 16 par Leds, mesa DMX, 4 Colunas de Grid Q30 com 3 metros de altura, 1 máquina de fumaça (gelo seco), 1 mesa avolites, 48 canais de rack x 4 kw. Acompanhado de técnico(s) especializado(s) Técnico Operador de Luz e eletricista, bem como montagem e desmontagem dos equipamentos e operacionalização durante a realização das solenidades – Diária de 24 horas.</t>
  </si>
  <si>
    <t>Tela de Projeção</t>
  </si>
  <si>
    <t>Prestação de serviços em locação com montagem e desmontagem de TELA DE PROJEÇÃO - Dimensões 2 m x 3 m, na cor branca, retrátil, com suporte necessário para a instalação com tripé ou pendurada – Diária de 24 horas.</t>
  </si>
  <si>
    <t>Tela</t>
  </si>
  <si>
    <t>SEÇÃO III - MOBILIÁRIO, DECORAÇÃO E SINALIZAÇÃO</t>
  </si>
  <si>
    <t>Tribuna (Púlpito)</t>
  </si>
  <si>
    <t>Prestação de serviços em locação de mobiliário - PÚLPITO – Púlpito (tribuna) de acrílico transparente com suporte para microfone e água - Diária de 24 horas.</t>
  </si>
  <si>
    <t>Móvel</t>
  </si>
  <si>
    <t>Poltrona</t>
  </si>
  <si>
    <t>Prestação de serviços em locação de mobiliário -Poltrona revestida com espuma de poliuretano, manta acrílica e acabamento em couro sintético ou poliéster na cor preta. modelo com linhas retas. limpa, sem manchas, rasgos, furos ou costuras se desfazendo - Diária de 24 horas.</t>
  </si>
  <si>
    <t>Tenda – Tipo I</t>
  </si>
  <si>
    <t>Prestação de serviços em locação com montagem e desmontagem de TENDA - Tenda branca tipo piramidal, medindo 4 m x 4 m, com altura mínima de 2,5 m, com estrutura em tubo galvanizado sem fechamento lateral, afixada com cabo de aço - Diária de 24 horas.</t>
  </si>
  <si>
    <t>Tenda</t>
  </si>
  <si>
    <t>Arranjo de Flores Naturais – Tipo I</t>
  </si>
  <si>
    <t>Arranjo de Flores Naturais – TIPO JARDINEIRA – (rosas), cores variadas (vermelha, salmão, amarela, branca) e flores do campo, formato horizontal, com tamanho aproximado de até 1,00 metro. Apresentar modelos para aprovação do Contratante - Diária de 24 horas.</t>
  </si>
  <si>
    <t>Arranjo</t>
  </si>
  <si>
    <t>Arranjo de Flores Naturais – Tipo II</t>
  </si>
  <si>
    <t>Arranjo de Flores Naturais – TIPO BUFFET CENTRAL – (rosas), cores variadas (vermelha, salmão, amarela, branca) e flores do campo. Apresentar modelos para aprovação do Contratante - Diária de 24 horas.</t>
  </si>
  <si>
    <t>Palco – Tipo I</t>
  </si>
  <si>
    <t>Prestação de serviços em locação com montagem e desmontagem de 01 (um) PALCO: estrutura tubular reforçada, com peças modulares, dimensões: 8 m x 3 m e 0,6 m de altura, tablado de madeira, forrado com carpete preto, acabamento com tecido preto nas laterais inferiores e frontal inferior, duas escadas reforçadas (uma em cada lateral) com corrimão, com as laterais cobertas com tecido preto, com no mínimo 4 pontos de tomadas de 220 v devidamente identificada com 3 pinos - Diária de 24 horas.</t>
  </si>
  <si>
    <t>Palco</t>
  </si>
  <si>
    <t>Box Truss</t>
  </si>
  <si>
    <t>Prestação de serviços em locação com montagem e desmontagem de estrutura BOX TRUSS, Tipo Q15 ou Q30, treliça em alumínio; Prever estruturas de suporte (parafusos, cubos) e bases de sustentação da estrutura - ´sapatas´, cabos de aço - Metro Linear - Diária de 24 horas.</t>
  </si>
  <si>
    <t>Metro Linear/Diária</t>
  </si>
  <si>
    <t>Mesa Comum</t>
  </si>
  <si>
    <t>Prestação de serviços em locação de mobiliário – MESA COMUM em estrutura de plástico inquebrável nas dimensões mínimas de 70 cm x 70 cm x 40 cm, peso de suporte 90 kg com toalhas nas cores a ser definida pelo requisitante - Diária de 24 horas.</t>
  </si>
  <si>
    <t>Cadeira Comum</t>
  </si>
  <si>
    <t>Prestação de serviços em locação de mobiliário – CADEIRA COMUM - estrutura de plástico inquebrável, incluindo capas em tecido nas cores a ser definida pelo requisitante quando solicitado, de acordo com a quantidade de pessoas, conforme a natureza do evento e a solicitação – Diária de 24 horas.</t>
  </si>
  <si>
    <t>Decoração Temática</t>
  </si>
  <si>
    <t>Serviço de Decoração, Produção e ou Montagem de ambiente para espaço que comporte 300 participantes, personalizado de acordo com a temática proposta do evento, com aprovação da proposta pelo solicitante.</t>
  </si>
  <si>
    <t>Decoração</t>
  </si>
  <si>
    <t>Faixa Divulgação - Tipo I</t>
  </si>
  <si>
    <t>FAIXA DE DIVULGAÇÃO DO EVENTO - TIPO I - Material: Lona Frontlight 440g; Aplicação: Eventos; Cor 4x0; Revestimento: Brilho; Dimensões: 220 cm x 80 cm; Características adicionais: Impressão digital de alta resolução; Acabamento: Aplicação de ilhós e de bastões de madeiras.</t>
  </si>
  <si>
    <t>Faixa</t>
  </si>
  <si>
    <t>Unidade</t>
  </si>
  <si>
    <t>Faixa Divulgação - Tipo II</t>
  </si>
  <si>
    <t>FAIXA DE DIVULGAÇÃO DO EVENTO - TIPO II - Material: Lona branca vinílica – 300 cm x 70 cm, impressa digitalmente em policromia, acabamento com bastão de madeira ou plástico, ponteiras de borracha e cordão. Arte a ser fornecida pelo solicitante.</t>
  </si>
  <si>
    <t>Banner</t>
  </si>
  <si>
    <t>BANNER - em lona 90x120cm (fosca ou brilhosa, conforme solicitação da instituição), impressão em alta resolução, cor 4x0.</t>
  </si>
  <si>
    <t>Crachá Evento</t>
  </si>
  <si>
    <t>CRACHÁ -  em  poliestireno (ps) tamanho 14x10cm para congresso, eventos, seminários, feiras, fóruns, promovidos pelo IFPB, com cordão, arte fornecida posteriormente até 100 temas. Parcela mínima de 100 unidades.</t>
  </si>
  <si>
    <t>Crachá</t>
  </si>
  <si>
    <t>SEÇÃO IV - PLACAS, BRINDES E HONRARIAS</t>
  </si>
  <si>
    <t>Medalhas em Metal</t>
  </si>
  <si>
    <t>CONFECÇÃO DE MEDALHAS EM METAL feita de zamag (liga de zinco, alumínio, cobre e magnésio), cor ouro, Prata e Bronze com 8 cm de diâmetro, com fundição personalizada das bordas em alto relevo, com a logo do "Instituto Federal da Paraíba - Câmpus..." fundida em alto relevo medindo espessura de 4 mm, e com espaço plano na frente reservado para personalização em diferentes eventos, com fita personalizada de cores que atendam cada evento específico. A medalha deverá ter um espaço na frente reservado para impressão de conteúdo de identificação de eventos coberto por película de resina alta resistência.</t>
  </si>
  <si>
    <t>Medalha</t>
  </si>
  <si>
    <t>Troféu – Tipo I</t>
  </si>
  <si>
    <t>CONFECÇÃO DE TROFÉUS personalizados, em metal ou acrílico, conforme modelos a ser disponibilizado, com logomarca do evento, com tamanho de 40 cm x 20 cm, superfície Dourado, Prateado e Bronzeado.</t>
  </si>
  <si>
    <t>Troféu</t>
  </si>
  <si>
    <t>Estojo para Homenagem</t>
  </si>
  <si>
    <t>CONFECÇÃO DE ESTOJO PARA HOMENAGEM - Estojo de couro sintético preto medindo 32 cm x 25 cm, contendo: placa em aço inox com espessura de 0,8 cm, medindo 27 cm x 20 cm, fixada na parte interna do estojo, fotogravada e pintada em 4 cores, conforme texto e layout fornecidos pelo IFPB.</t>
  </si>
  <si>
    <t>Estojo</t>
  </si>
  <si>
    <t>SEÇÃO V - MATERIAIS ESPORTIVOS</t>
  </si>
  <si>
    <t>Bola Oficial – Tênis de Mesa</t>
  </si>
  <si>
    <t>BOLA OFICIAL TÊNIS DE MESA - Material:  Plástico ABS 40+ sem costura; Estrelas: 3; Cor: Branco ou Laranja (amarelo escuro); Diâmetro: 40mm; Aprovada pela Federação Internacional de Tênis de Mesa (ITTF). Marca / Modelo de Referência: Friendship, Joola ou similar.</t>
  </si>
  <si>
    <t>Bola</t>
  </si>
  <si>
    <t>Embalagem com 6 Unidades</t>
  </si>
  <si>
    <t>Raquete – Tênis de Mesa</t>
  </si>
  <si>
    <t>RAQUETE DE TÊNIS DE MESA - Composição madeira (5 camadas - combinações de folhas de madeira (Koto | Ayous | Kiri) ) e resinas plásticas com punho anatômico; Cabo: Concavo; Revestimentos: Borracha  nas cores preta e vermelha e esponja com 1,8mm de espessura; Peso aproximado: 165g; Aprovada pela Federação Internacional de Tênis de Mesa (ITTF). Marca / Modelo de Referência: Joola, Pongori ou similar.</t>
  </si>
  <si>
    <t>Raquete</t>
  </si>
  <si>
    <t>Rede Oficial - Tênis de Mesa</t>
  </si>
  <si>
    <t>CONJUNTO DE REDE E SUPORTE PARA TÊNIS DE MESA - Material Corpo:  Alumínio Ultraleve / Aço Inoxidável; Material Tecido Principal: 100% - Poliamida. Características Adicionais: Altura ajustável e capacidade de tensão 12 a 2.8 mm; Braçadeiras de aperto acolchoadas com borracha protetora; Para uso interno/externo; Abertura das Abraladeuras de 55 mm de espessura. Marca / Modelo de Referência: Pongori, Joola ou similar.</t>
  </si>
  <si>
    <t>Rede</t>
  </si>
  <si>
    <t>Rede Oficial - Futsal</t>
  </si>
  <si>
    <t>REDE OFICIAL DE FUTSAL - Material: Polietileno de alta densidade - 100% virgem, com tratamento contra as ações do tempo (U.V); Dimensões: 3,20m x 2,10m x 0,48m x 1m, Malha: 12 x 12cm, Fio: 6 mm, Modelo: Véu, Cor: Branca. Marca / Modelo de Referência: Gismar Redes, SR Redes ou similar</t>
  </si>
  <si>
    <t>Par</t>
  </si>
  <si>
    <t>Rede Oficial - Vôlei</t>
  </si>
  <si>
    <t>REDE OFICIAL DE VÓLEI - Material: Lonas de algodão e Malha em Polietileno 100% virgem com tratamento Anti-UV; Aplicação: Volei;  Dimensões: 10,00m x 1m, Malha: 10cm x 10cm, Fio 4 - 5mm de Polipropileno 100%; Faixas Superior: 70mm; Faixa Inferior: 50mm, Cor da Borda: Branca; Cor da Rede: Preta. Características Adicionais: Revestimento interno passante; Com 4 Faixas em Lonas de 1.8mm e costura dupla.  Marca / Modelo de Referência: Gismar Redes, Master Redes ou similar.</t>
  </si>
  <si>
    <t>Rede Oficial - Vôlei de Praia</t>
  </si>
  <si>
    <t>REDE OFICIAL VÔLEI DE PRAIA - Material: Polietileno; Aplicação: Volei De Praia;  Dimensões: 9,50m x 1m, Malha: 5cm x 5cm, Fio 2mm de polietileno, 100% virgem, com tratamento Anti-UV, Faixas Superior e Inferior: 80mm, Cor da Borda: Azul. Características Adicionais: Sistema de fixação é composto por uma argola metálica associada a uma corda entrançada de 3m presente nos 4 cantos da rede; Acompanha saco para transporte.  Marca / Modelo de Referência: Gismar Redes ou similar</t>
  </si>
  <si>
    <t>Bola Oficial – Basquetebol Masculino</t>
  </si>
  <si>
    <t>BOLA OFICIAL DE BASQUETEBOL MASCULINO - Material: Microfibra Laminado; Gomos / Painéis: 8; Peso: 580 - 620g; Circunferência: 75 - 77cm; Construção: Matrizada; Câmara: 6D; Miolo: Cápsula SIS; Aprovadapela Federação Internacional de Basquete (FIBA). Marca / Modelo de Referência: Penalty Crossover Pró 7.8 ou similar.</t>
  </si>
  <si>
    <t>Bola Oficial – Basquetebol Feminino</t>
  </si>
  <si>
    <t>BOLA OFICIAL DE BASQUETEBOL FEMININO - Material: Microfibra Laminado; Gomos / Painéis: 8; Peso: 510 - 567g; Circunferência: 72 - 74cm; Construção: Matrizada; Câmara: 6D; Miolo: Cápsula SIS; Aprovadapela Federação Internacional de Basquete (FIBA). Marca / Modelo de Referência: Penalty Crossover Pró 6.8 ou similar.</t>
  </si>
  <si>
    <t>Bola Oficial – Basquetebol 3 x 3</t>
  </si>
  <si>
    <t xml:space="preserve">BOLA OFICIAL DE BASQUETEBOL 3 x 3 - Material: Couro Sintético (PU) Laminado; Gomos / Painéis: 8; Gênero: Unissex; Miolo: Removível; Tecnologia de Construção: Matrizada; Circunferência: 724 - 737 mm; Peso: 567 - 624 g; Aprovado pela Federação Internacional de Basquete (FIBA). Marca / Modelo de Referência: Wilson 3x3 Official Game ou similar. </t>
  </si>
  <si>
    <t>Bola Oficial - Futsal</t>
  </si>
  <si>
    <t>BOLA OFICIAL DE FUTSAL - Material: PU Laminado; Circunferência 62 - 64 cm, Peso: 400 - 440g; Gomos / Painéis: 32; Construção: Duotec Híbrida (Mão); Câmara: Airbility; Sistema de Forro : Triaxial; Miolo : Removível. Marca / Modelo de Referência: Penalty Max 500 DT ou similar</t>
  </si>
  <si>
    <t>Bola Oficial – Futebol de Campo</t>
  </si>
  <si>
    <t>BOLA OFICIAL DE FUTEBOL DE CAMPO - Material: Microfibra Laminado; Circunferência 63,5 - 66 cm, Peso: 350 - 390g; Gomos / Painéis: 32; Construção: Duotec Híbrida (Mão); Câmara: Airbility; Sistema de Forro : Triaxial; Miolo : Removível. Marca / Modelo de Referência: Penalty Brasil 70 Pro ou similar</t>
  </si>
  <si>
    <t>Bola Oficial - Voleibol</t>
  </si>
  <si>
    <t>BOLA OFICIAL DE VOLEIBOL - Material: Couro sintético com 18 gomos/painéis; Cor: Amarelo / Azul; Peso: 260 - 280g; Circunferência: 65 - 67 cm, Aprovada pela FIVB (Federação Internacional de Voleibol). Característivas Adicionais: Possui tecnologia que repele a absorção de água; costura de alta precisão. Marca / Modelo de Referência: Mikasa V330W, Penalty Pro 8.0 ou similar.</t>
  </si>
  <si>
    <t>Bola Oficial – Voleibol de Praia</t>
  </si>
  <si>
    <t>BOLA OFICIAL DE VOLEIBOL DE PRAIA - Material: Couro sintético com 10 - 12 gomos/painéis; Cor: Branco / Amarelo / Azul; Peso: 260 - 280g; Circunferência: 66 - 68 cm, Aprovada pela FIVB (Federação Internacional de Voleibol). Característivas Adicionais: Possui tecnologia que repele a absorção de água; costura de alta precisão. Marca / Modelo de Referência: Mikasa BV550 / VLS300 ou similar.</t>
  </si>
  <si>
    <t>Fita de Marcação - Voleibol de Praia</t>
  </si>
  <si>
    <t>FITA DE MARCAÇÃO - Material: Polipropileno (CBR); Cor: Verde / Vermelho; Dimensões: 16 metros x 8 metros x 5 cm (OFICIAL); Aplicação: Prática esportiva de Vôlei de Praia, Futvôlei. Características Adicionais: Contém 6 (seis) faixas de 8m de metros com e ilhós em aço, 6 (seis) presilhas de fixação em aço galvanizado e uma bolsa de transporte.</t>
  </si>
  <si>
    <t>Fita</t>
  </si>
  <si>
    <t>Bola Oficial – Handebol Masculino</t>
  </si>
  <si>
    <t>BOLA OFICIAL DE HANDEBOL - Confeccionada com PU; Costurada a mão, com 32 gomos/painéis; Aprovado pela Confederação Brasileira de Handebol (CBHB) e pela Federação Internacional de Handebol (IHF); Circunferência: 58 - 60 cm; Peso: 425 - 475 g. Marca / Modelo de Rreferência: Mikasa HB 3000, Penalty Suécia H3L Pro X ou similar.</t>
  </si>
  <si>
    <t>Bola Oficial – Handebol Feminino</t>
  </si>
  <si>
    <t>BOLA OFICIAL DE HANDEBOL - Confeccionada com PU; Costurada a mão, com 32 gomos/painéis; Aprovado pela Confederação Brasileira de Handebol (CBHB) e pela Federação Internacional de Handebol (IHF); Circunferência: 54 - 56 cm; Peso: 325 - 375 g. Marca / Modelo de Rreferência: Mikasa HB 2000, Penalty Suécia H2L Ultra Grip ou similar.</t>
  </si>
  <si>
    <t>Tabuleiro xadrez</t>
  </si>
  <si>
    <t>TABULEIRO XADREZ - Material: Napa; Cor: Verde e Branco; Aplicação: Torneio de xadrez, Características Adicionais: 4 (quatro) ponteiras em alumínio, Tamanho oficial; com logomarca da instituição CONTRATANTE impresso em silk screen nas bordas laterais.</t>
  </si>
  <si>
    <t>Tabuleiro</t>
  </si>
  <si>
    <t>Peças de Xadrez</t>
  </si>
  <si>
    <t>PEÇAS DE XADREZ - Material: Plástico de alta resistência; Cor das Peças: Bege / Preto; Modelo: Stauton; Dimensões das peças (altura - base): Rei - 10,0 cm 4,0 cm, Dama - 8,0 cm 4,0 cm, Torre - 5,5 cm 3,8 cm, Bispo - 7,5 cm 3,8 cm, Cavalo - 6,8 cm 3,8 cm, Peão - 5,0 cm 3,5 cm. Características Adicionais: Peças com Peso e Feltro, Medidas oficiais da FIDE (Federação Internacional de Xadrez). Marca / Modelo de Referência: Jaehrig Staunton ou similar</t>
  </si>
  <si>
    <t>Peças</t>
  </si>
  <si>
    <t>Conjunto</t>
  </si>
  <si>
    <t>Relógio para Xadrez</t>
  </si>
  <si>
    <t>RELÓGIO PARA XADREZ -  Material: Plástico: Tipo: Xadrez; Mostrador: Digital; Dimensões: 161 x 100 x 62 mm. Características Adicionais: Pinos de Metal; Possui 42 regras predefinidas, multifuncionais e ampla gama de aplicações; Botão de gangorra grande; Acompanha: Bateria: 2 AA: 1,5 V, 800 mAh. Marca / Modelo de Referência: Fantaxi ‎BRYX-Y20078, Eryue ou similar.</t>
  </si>
  <si>
    <t>Relógio</t>
  </si>
  <si>
    <t>Kit bocha adaptada</t>
  </si>
  <si>
    <t>KIT BOCHA ADAPTADA - Material Bolas:  Couro sintético, costurado à mão, com enchimento de granulado PET;   Peso (Bola): 263 - 287 g; Circunferência: 262 - 278 mm; Composição do KIT: 6 (seis) Bolas Vermelhas, 6 (seis) Bolas Azul, 1 (uma) Bola Branca;  Aprovado pelo  Comitê Paralímpico Internacional (CP-ISRA). Características Adicionais: Densidade: Média; o KIT acompanha uma bolsa de nylon para transporte. Marca / Modelo de Referência: Azul Esportes; Civiam ou similar.</t>
  </si>
  <si>
    <t>KIT</t>
  </si>
  <si>
    <t>Bola Goalball</t>
  </si>
  <si>
    <t>BOLA OFICIAL DE GOALBALL - Confeccionada em borracha moldada; Circunferência: 75,5 - 78,5 cm; Miolo: com sinos/guizos com pequenos orifícios em sua superfície para potencializar o som produzido pelos guizos internos quando entra em contato com o solo ou quando é rolada; Peso: 1,250 kg a 1,300kg; Diâmetro: 24 - 26 cm. Cor: Azul / Laranja, Aprovada pela IBSA (International Blind Sport Federarion). Marca / Modelo de Referência: KSG, Nedel ou similar.</t>
  </si>
  <si>
    <t>Bola Oficial de Tênis</t>
  </si>
  <si>
    <t>BOLA OFICIAL DE TÊNIS - Material: Borracha Revestida Com Feltro; Tecnologia: Enduro; Peso: 56 A 59,4 G. Características Adicionais: Aprovada Pela Federação Internacional de Tênis. Marca / Modelo de Referência: Wilson, Tecnifibre ou similar.</t>
  </si>
  <si>
    <t>Embalagem com 3 Unidades</t>
  </si>
  <si>
    <t>Disco para Arremesso</t>
  </si>
  <si>
    <t>DISCO PARA ARREMESSO - Material: Centro e bordas de Aço Galvanizado e Pratos de plástico ABS de alta resistência reforçados com fibra de vidro; Peso: 1,75 kg com 65% de peso nas bordas; Aplicação: Treinamento e competições de atletismo; Dimensões: Diâmetro externo do aro de metal entre 210mm e 212mm; Diâmetro da placa de metal entre 50mm e 57mm; Espessura das placas de metal entre 41mm e 43mm e Espessura do aro de metal entre 12mm e 13mm; De acordo com as regras da World Athletics (IAAF). Marca / Modelo de Referência:  Vinex, Nelco ou similar.</t>
  </si>
  <si>
    <t>Disco</t>
  </si>
  <si>
    <t>Peso para Arremesso</t>
  </si>
  <si>
    <t>PESO ARREMESSO - Material: Aço galvanizado com núcleo de chumbo; Formanto: Esférico; Cor: Vermelho; Superfície: Lisa; Peso: 6 kg; Aplicação: Competições de Arremesso; Produzido conforme as regras da IAAF. Marca / Modelo de Referência: Vinex TSA-600 ou similar</t>
  </si>
  <si>
    <t>Peso</t>
  </si>
  <si>
    <t>Dardo para Arremesso</t>
  </si>
  <si>
    <t>DARDO PARA ARREMESSO - Material: Duralumínio de alta densidade e ponteira em aço; Comprimento total de 2,20 m; Empunhadura com diâmetro de 29mm e 145 mm de comprimento; Afinamento regular para a ponta e cauda, a partir da empunhadura; Centro de gravidade posicionado a 95 cm da ponta; Cabeça com 265 mm. Características Adicionais: Peso: 600g, Cabeça De Aço Ultra-Fina , Aplicação: Atletismo Para Lançamento. Marca / Modelo de Referência: Vinex JAL-CH600 ou similar.</t>
  </si>
  <si>
    <t>Dardo</t>
  </si>
  <si>
    <t>Faixa Elástica (Mini Bands)</t>
  </si>
  <si>
    <t>FAIXA ELÁSTIVA (MINI BANDS) - Material:  Borracha Termoplástica (TPE); Cor: Diversas; Intensidade: Leve, Médio e Forte; Aplicação: Condicionamento Físico. Marca / Modelo de Referência: Vollo Sports, Acte Sports ou similar.</t>
  </si>
  <si>
    <t>Faixas</t>
  </si>
  <si>
    <t>Kit com 3 Faixas</t>
  </si>
  <si>
    <t>Bomba de Ar</t>
  </si>
  <si>
    <t>BOMBA DE AR - Material: Tubo De Policarbonato, Características Adicionais: Haste De Acrilato Nitrílica Butadieno Estireno, Modelo: T , Uso: Bolas em Geral; Acompanha 01 prolongador e 01 agulha rosqueável.Marca / Modelo de Referência: Umbro, Kagiva, Poker ou similar.</t>
  </si>
  <si>
    <t>Bomba</t>
  </si>
  <si>
    <t>Placar de Mesa</t>
  </si>
  <si>
    <t>PLACAR DE MESA - Placar Poliesportivo; Material: PVC, Cor predominante: Preto; Tipo: Manual , Características Adicionais: Plaquetas Em PVC; Dimensões: Altura: 21 cm x Largura: 20 cm x Comprimento: 38 cm; Marcadores: Numeração - 1 a 31, Rounds - 0 - 7. Marca / Modelo de Referência: Lorben GT6322 ou similar.</t>
  </si>
  <si>
    <t>Placar</t>
  </si>
  <si>
    <t>Caixa Térmica</t>
  </si>
  <si>
    <t>CAIXA TÉRMICA COM RODINHAS - Material: Poliuretano Expandido com isolamento de espuma  THERMECOOL; Capacidade: 85 Litros, Tampa articulada com dobradiça de aço inoxidável, Alça de reboque retrátil; Rodas superdimensionadas; Bujão de drenagem roscado com tampa amarrada; Porta-copos autodrenantes. Marca / Modelo de Referência: IGLOO Egeu 85L ou similar.</t>
  </si>
  <si>
    <t>Caixa</t>
  </si>
  <si>
    <t>SEÇÃO VI - ALIMENTAÇÃO</t>
  </si>
  <si>
    <t>Água Mineral</t>
  </si>
  <si>
    <t>FORNECIMENTO DE ÁGUA MINERAL NATURAL - Água mineral natural, tipo: sem gás, material embalagem: plástico, tipo embalagem: descartável. Embalagem com 500 ml. Marca / Modelo de Referência: Idaiá, Sublime, Itacoatiara ou similar.</t>
  </si>
  <si>
    <t>Embalagem com 500 ml</t>
  </si>
  <si>
    <t>Suplemento Nutricional</t>
  </si>
  <si>
    <t>SUPLEMENTO NUTRICIONAL - Suplemento nutricional projetado para fornecer energia rápida e sustentada durante atividades físicas de alta intensidade. Marca de Referência: Powerade Mix de Frutas; Ingredientes Principais: Carboidratos: Fonte primária de energia, geralmente na forma de maltodextrina, glicose ou frutose. Eletrólitos: Como sódio, potássio e magnésio, importantes para manter o equilíbrio eletrolítico durante o exercício. Vitaminas e Antioxidantes: Alguns produtos podem conter vitaminas B, vitamina C ou antioxidantes para auxiliar na recuperação e na proteção contra o estresse oxidativo induzido pelo exercício; Sabor: Variado; Apresentação: Gel. Marca / Modelo de Referência: Vo2 Energy Gel, Go Recovery Gel, Horus Gel ou similar</t>
  </si>
  <si>
    <t>Sachê com 30 g</t>
  </si>
  <si>
    <t>Gelo Filtrado</t>
  </si>
  <si>
    <t>FORNECIMENTO DE GELO FILTRADO - Gelo em cubos ou escamas, por quilograma, em pacote/saco, para evento em município do estado do Paraíba ser definido, com solicitações mínimas de 20 kg.</t>
  </si>
  <si>
    <t>Gelo</t>
  </si>
  <si>
    <t>Quilograma</t>
  </si>
  <si>
    <t>Bebedouro</t>
  </si>
  <si>
    <t>BEBEDOURO - Fornecimento de água mineral, sem gás, em garrafão de 20 (vinte) litros, em bebedouros refrigerados, para atender ininterruptamente a 1.000 pessoas diariamente, comprendendo o fornecimento mínimo de 30 (trinta) garrafões de 20 (vinte) litros.</t>
  </si>
  <si>
    <t>Coquetel – Tipo COFFEE BREAK</t>
  </si>
  <si>
    <t>COQUETEL – TIPO COFFEE BREAK - Serviço de Coffee-break por 2 horas - com 02 Mesas de apoio contendo: Bebidas: água, café, chocolate quente, suco de frutas, refrigerante zero e comum (Coca-Cola e Guaraná Antárctica). Doces: dois tipos de bolo; Salgados: Torradas, manteiga, 2 tipos de geleias, requeijão, biscoitos Petit four (doces: goiabinha, palmier, chocolate, nata, leite condensado; salgados: cebola, alho), mini-sanduíches variados (baguetes, pão de forma e brioche) recheados com requeijão, pasta de ricota; Frios: presunto, blanquet de peru, salaminho, queijos (prato, minas). O serviço deverá ser servido com todos os materiais necessários para o perfeito funcionamento. Ex: Réchauds, suplas, copos descartáveis (300 ml) e de isopor branco liso (50 ml) , guardanapo de pano (branco) louças, prataria e talheres, gelo e toalha de mesa. Apenas quando indicado pelo fiscal setorial os pratos, talheres, copos e outros itens poderão ser descartáveis. Reposição obrigatória durante o período indicado.</t>
  </si>
  <si>
    <t>Coffe Break</t>
  </si>
  <si>
    <t>Por Pessoa</t>
  </si>
  <si>
    <t>Lanche</t>
  </si>
  <si>
    <t>Fornecimento de kit lanche contendo: Pão com queijo e presunto; 1 (um) suco de caixinha e 1 (uma) fruta da estação, embalados individualmente, com guardanapos.</t>
  </si>
</sst>
</file>

<file path=xl/styles.xml><?xml version="1.0" encoding="utf-8"?>
<styleSheet xmlns="http://schemas.openxmlformats.org/spreadsheetml/2006/main" xmlns:xr9="http://schemas.microsoft.com/office/spreadsheetml/2016/revision9">
  <numFmts count="6">
    <numFmt numFmtId="176" formatCode="_-* #,##0.00_-;\-* #,##0.00_-;_-* &quot;-&quot;??_-;_-@_-"/>
    <numFmt numFmtId="177" formatCode="_-&quot;R$&quot;\ * #,##0.00_-;\-&quot;R$&quot;\ * #,##0.00_-;_-&quot;R$&quot;\ * &quot;-&quot;??_-;_-@_-"/>
    <numFmt numFmtId="178" formatCode="_-* #,##0_-;\-* #,##0_-;_-* &quot;-&quot;_-;_-@_-"/>
    <numFmt numFmtId="179" formatCode="_-&quot;R$&quot;\ * #,##0_-;\-&quot;R$&quot;\ * #,##0_-;_-&quot;R$&quot;\ * &quot;-&quot;_-;_-@_-"/>
    <numFmt numFmtId="180" formatCode="&quot;R$&quot;#,##0.00;[Red]\-&quot;R$&quot;#,##0.00"/>
    <numFmt numFmtId="181" formatCode="&quot;R$&quot;\ #,##0.00_);[Red]\(&quot;R$&quot;\ #,##0.00\)"/>
  </numFmts>
  <fonts count="27">
    <font>
      <sz val="10"/>
      <color theme="1"/>
      <name val="Calibri"/>
      <charset val="134"/>
      <scheme val="minor"/>
    </font>
    <font>
      <b/>
      <sz val="10"/>
      <color rgb="FF000000"/>
      <name val="Calibri"/>
      <charset val="134"/>
      <scheme val="minor"/>
    </font>
    <font>
      <b/>
      <sz val="10"/>
      <color theme="1"/>
      <name val="Calibri"/>
      <charset val="134"/>
      <scheme val="minor"/>
    </font>
    <font>
      <sz val="10"/>
      <color rgb="FF000000"/>
      <name val="Calibri"/>
      <charset val="134"/>
      <scheme val="minor"/>
    </font>
    <font>
      <b/>
      <i/>
      <sz val="10"/>
      <color rgb="FF000000"/>
      <name val="Calibri"/>
      <charset val="134"/>
      <scheme val="minor"/>
    </font>
    <font>
      <b/>
      <i/>
      <sz val="10"/>
      <color theme="1"/>
      <name val="Calibri"/>
      <charset val="134"/>
      <scheme val="minor"/>
    </font>
    <font>
      <sz val="10"/>
      <name val="Calibri"/>
      <charset val="134"/>
      <scheme val="minor"/>
    </font>
    <font>
      <b/>
      <sz val="10"/>
      <name val="Calibri"/>
      <charset val="134"/>
      <scheme val="minor"/>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s>
  <fills count="38">
    <fill>
      <patternFill patternType="none"/>
    </fill>
    <fill>
      <patternFill patternType="gray125"/>
    </fill>
    <fill>
      <patternFill patternType="solid">
        <fgColor rgb="FFD9D9D9"/>
        <bgColor indexed="64"/>
      </patternFill>
    </fill>
    <fill>
      <patternFill patternType="solid">
        <fgColor rgb="FFCCCCCC"/>
        <bgColor indexed="64"/>
      </patternFill>
    </fill>
    <fill>
      <patternFill patternType="solid">
        <fgColor theme="0" tint="-0.149998474074526"/>
        <bgColor indexed="64"/>
      </patternFill>
    </fill>
    <fill>
      <patternFill patternType="solid">
        <fgColor rgb="FF00CC99"/>
        <bgColor indexed="64"/>
      </patternFill>
    </fill>
    <fill>
      <patternFill patternType="solid">
        <fgColor rgb="FFEEEEEE"/>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5" applyNumberFormat="0" applyAlignment="0" applyProtection="0">
      <alignment vertical="center"/>
    </xf>
    <xf numFmtId="0" fontId="17" fillId="9" borderId="6" applyNumberFormat="0" applyAlignment="0" applyProtection="0">
      <alignment vertical="center"/>
    </xf>
    <xf numFmtId="0" fontId="18" fillId="9" borderId="5" applyNumberFormat="0" applyAlignment="0" applyProtection="0">
      <alignment vertical="center"/>
    </xf>
    <xf numFmtId="0" fontId="19" fillId="10"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1" borderId="0" applyNumberFormat="0" applyBorder="0" applyAlignment="0" applyProtection="0">
      <alignment vertical="center"/>
    </xf>
    <xf numFmtId="0" fontId="23"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5" fillId="34" borderId="0" applyNumberFormat="0" applyBorder="0" applyAlignment="0" applyProtection="0">
      <alignment vertical="center"/>
    </xf>
    <xf numFmtId="0" fontId="26" fillId="35" borderId="0" applyNumberFormat="0" applyBorder="0" applyAlignment="0" applyProtection="0">
      <alignment vertical="center"/>
    </xf>
    <xf numFmtId="0" fontId="26" fillId="36" borderId="0" applyNumberFormat="0" applyBorder="0" applyAlignment="0" applyProtection="0">
      <alignment vertical="center"/>
    </xf>
    <xf numFmtId="0" fontId="25" fillId="37" borderId="0" applyNumberFormat="0" applyBorder="0" applyAlignment="0" applyProtection="0">
      <alignment vertical="center"/>
    </xf>
  </cellStyleXfs>
  <cellXfs count="23">
    <xf numFmtId="0" fontId="0" fillId="0" borderId="0" xfId="0">
      <alignment vertical="center"/>
    </xf>
    <xf numFmtId="0" fontId="0" fillId="0" borderId="0" xfId="0" applyFont="1">
      <alignment vertical="center"/>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0" fontId="3" fillId="0" borderId="0" xfId="0" applyFont="1" applyAlignment="1">
      <alignment horizontal="center" vertical="center" wrapText="1"/>
    </xf>
    <xf numFmtId="180" fontId="4" fillId="0" borderId="0" xfId="0" applyNumberFormat="1" applyFont="1" applyAlignment="1">
      <alignment horizontal="center" wrapText="1"/>
    </xf>
    <xf numFmtId="0" fontId="1" fillId="3" borderId="0" xfId="0" applyFont="1" applyFill="1" applyAlignment="1">
      <alignment horizontal="center" vertical="center" wrapText="1"/>
    </xf>
    <xf numFmtId="180" fontId="4" fillId="3" borderId="0" xfId="0" applyNumberFormat="1" applyFont="1" applyFill="1" applyAlignment="1">
      <alignment horizontal="center" wrapText="1"/>
    </xf>
    <xf numFmtId="0" fontId="2" fillId="4" borderId="0" xfId="0" applyFont="1" applyFill="1" applyAlignment="1">
      <alignment horizontal="center" vertical="center"/>
    </xf>
    <xf numFmtId="0" fontId="2" fillId="0" borderId="0" xfId="0" applyFont="1" applyFill="1" applyAlignment="1">
      <alignment horizontal="center" vertical="center" wrapText="1"/>
    </xf>
    <xf numFmtId="0" fontId="2" fillId="5" borderId="0" xfId="0" applyFont="1" applyFill="1" applyAlignment="1">
      <alignment horizontal="center" vertical="center" wrapText="1"/>
    </xf>
    <xf numFmtId="0" fontId="2" fillId="3" borderId="1" xfId="0" applyFont="1" applyFill="1" applyBorder="1" applyAlignment="1">
      <alignment horizontal="center" vertical="center" wrapText="1"/>
    </xf>
    <xf numFmtId="0" fontId="0" fillId="6" borderId="1" xfId="0" applyFont="1" applyFill="1" applyBorder="1" applyAlignment="1">
      <alignment horizontal="center" vertical="center" wrapText="1"/>
    </xf>
    <xf numFmtId="0" fontId="0" fillId="0" borderId="1" xfId="0" applyFont="1" applyBorder="1" applyAlignment="1">
      <alignment horizontal="justify" vertical="center" wrapText="1"/>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181" fontId="5"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0" fontId="6" fillId="0" borderId="1" xfId="0" applyFont="1" applyBorder="1" applyAlignment="1">
      <alignment horizontal="justify" vertical="center" wrapText="1"/>
    </xf>
    <xf numFmtId="181" fontId="0" fillId="0" borderId="0" xfId="0" applyNumberFormat="1" applyFont="1">
      <alignment vertical="center"/>
    </xf>
  </cellXfs>
  <cellStyles count="49">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128"/>
  <sheetViews>
    <sheetView tabSelected="1" workbookViewId="0">
      <selection activeCell="F18" sqref="F18"/>
    </sheetView>
  </sheetViews>
  <sheetFormatPr defaultColWidth="9.14285714285714" defaultRowHeight="12.75"/>
  <cols>
    <col min="1" max="1" width="6.85714285714286" style="1" customWidth="1"/>
    <col min="2" max="2" width="11.1428571428571" style="1" customWidth="1"/>
    <col min="3" max="3" width="22.8571428571429" style="1" customWidth="1"/>
    <col min="4" max="4" width="20.8571428571429" style="1" customWidth="1"/>
    <col min="5" max="5" width="17.4285714285714" style="1" customWidth="1"/>
    <col min="6" max="6" width="14" style="1" customWidth="1"/>
    <col min="7" max="7" width="16.7142857142857" style="1" customWidth="1"/>
    <col min="8" max="8" width="17.8571428571429" style="1" customWidth="1"/>
    <col min="9" max="9" width="17.2857142857143" style="1" customWidth="1"/>
    <col min="10" max="16384" width="9.14285714285714" style="1"/>
  </cols>
  <sheetData>
    <row r="2" ht="38.25" customHeight="1" spans="2:8">
      <c r="B2" s="2" t="s">
        <v>0</v>
      </c>
      <c r="C2" s="2"/>
      <c r="D2" s="2" t="s">
        <v>1</v>
      </c>
      <c r="E2" s="2" t="s">
        <v>2</v>
      </c>
      <c r="F2" s="2"/>
      <c r="G2" s="2"/>
      <c r="H2" s="3" t="s">
        <v>3</v>
      </c>
    </row>
    <row r="3" spans="2:8">
      <c r="B3" s="4">
        <v>1</v>
      </c>
      <c r="C3" s="4"/>
      <c r="D3" s="4">
        <v>1</v>
      </c>
      <c r="E3" s="4" t="s">
        <v>4</v>
      </c>
      <c r="F3" s="4"/>
      <c r="G3" s="4"/>
      <c r="H3" s="5">
        <f>SUM(I18:I47)</f>
        <v>5579067.17</v>
      </c>
    </row>
    <row r="4" spans="2:8">
      <c r="B4" s="4"/>
      <c r="C4" s="4"/>
      <c r="D4" s="4">
        <v>2</v>
      </c>
      <c r="E4" s="4" t="s">
        <v>5</v>
      </c>
      <c r="F4" s="4"/>
      <c r="G4" s="4"/>
      <c r="H4" s="5">
        <f>SUM(I50:I52)</f>
        <v>657738.19</v>
      </c>
    </row>
    <row r="5" spans="2:8">
      <c r="B5" s="4"/>
      <c r="C5" s="4"/>
      <c r="D5" s="4">
        <v>3</v>
      </c>
      <c r="E5" s="4" t="s">
        <v>6</v>
      </c>
      <c r="F5" s="4"/>
      <c r="G5" s="4"/>
      <c r="H5" s="5">
        <f>SUM(I55:I68)</f>
        <v>1324482.05</v>
      </c>
    </row>
    <row r="6" spans="2:8">
      <c r="B6" s="4"/>
      <c r="C6" s="4"/>
      <c r="D6" s="4">
        <v>4</v>
      </c>
      <c r="E6" s="4" t="s">
        <v>7</v>
      </c>
      <c r="F6" s="4"/>
      <c r="G6" s="4"/>
      <c r="H6" s="5">
        <f>SUM(I71:I73)</f>
        <v>440255.02</v>
      </c>
    </row>
    <row r="7" spans="2:8">
      <c r="B7" s="4"/>
      <c r="C7" s="4"/>
      <c r="D7" s="4">
        <v>5</v>
      </c>
      <c r="E7" s="4" t="s">
        <v>8</v>
      </c>
      <c r="F7" s="4"/>
      <c r="G7" s="4"/>
      <c r="H7" s="5">
        <f>SUM(I76:I104)</f>
        <v>1459652.79</v>
      </c>
    </row>
    <row r="8" spans="2:8">
      <c r="B8" s="4"/>
      <c r="C8" s="4"/>
      <c r="D8" s="4">
        <v>6</v>
      </c>
      <c r="E8" s="4" t="s">
        <v>9</v>
      </c>
      <c r="F8" s="4"/>
      <c r="G8" s="4"/>
      <c r="H8" s="5">
        <f>SUM(I107:I112)</f>
        <v>1258447.22</v>
      </c>
    </row>
    <row r="9" spans="2:8">
      <c r="B9" s="6" t="s">
        <v>10</v>
      </c>
      <c r="C9" s="6"/>
      <c r="D9" s="6"/>
      <c r="E9" s="6"/>
      <c r="F9" s="7"/>
      <c r="G9" s="7"/>
      <c r="H9" s="7">
        <f>SUM(H3:H8)</f>
        <v>10719642.44</v>
      </c>
    </row>
    <row r="14" spans="1:9">
      <c r="A14" s="8" t="s">
        <v>11</v>
      </c>
      <c r="B14" s="8"/>
      <c r="C14" s="8"/>
      <c r="D14" s="8"/>
      <c r="E14" s="8"/>
      <c r="F14" s="8"/>
      <c r="G14" s="8"/>
      <c r="H14" s="8"/>
      <c r="I14" s="8"/>
    </row>
    <row r="15" ht="7" customHeight="1" spans="1:9">
      <c r="A15" s="9"/>
      <c r="B15" s="9"/>
      <c r="C15" s="9"/>
      <c r="D15" s="9"/>
      <c r="E15" s="9"/>
      <c r="F15" s="9"/>
      <c r="G15" s="9"/>
      <c r="H15" s="9"/>
      <c r="I15" s="9"/>
    </row>
    <row r="16" spans="1:9">
      <c r="A16" s="10" t="s">
        <v>12</v>
      </c>
      <c r="B16" s="10"/>
      <c r="C16" s="10"/>
      <c r="D16" s="10"/>
      <c r="E16" s="10"/>
      <c r="F16" s="10"/>
      <c r="G16" s="10"/>
      <c r="H16" s="10"/>
      <c r="I16" s="10"/>
    </row>
    <row r="17" ht="51" spans="1:9">
      <c r="A17" s="11" t="s">
        <v>13</v>
      </c>
      <c r="B17" s="11" t="s">
        <v>14</v>
      </c>
      <c r="C17" s="11" t="s">
        <v>15</v>
      </c>
      <c r="D17" s="11" t="s">
        <v>16</v>
      </c>
      <c r="E17" s="11" t="s">
        <v>17</v>
      </c>
      <c r="F17" s="11" t="s">
        <v>18</v>
      </c>
      <c r="G17" s="11" t="s">
        <v>19</v>
      </c>
      <c r="H17" s="11" t="s">
        <v>20</v>
      </c>
      <c r="I17" s="11" t="s">
        <v>21</v>
      </c>
    </row>
    <row r="18" ht="382.5" spans="1:9">
      <c r="A18" s="12">
        <v>1</v>
      </c>
      <c r="B18" s="12">
        <v>14591</v>
      </c>
      <c r="C18" s="12" t="s">
        <v>22</v>
      </c>
      <c r="D18" s="13" t="s">
        <v>23</v>
      </c>
      <c r="E18" s="14" t="s">
        <v>24</v>
      </c>
      <c r="F18" s="14" t="s">
        <v>25</v>
      </c>
      <c r="G18" s="15">
        <v>127</v>
      </c>
      <c r="H18" s="16">
        <v>465.85</v>
      </c>
      <c r="I18" s="16">
        <f>H18*G18</f>
        <v>59162.95</v>
      </c>
    </row>
    <row r="19" ht="409.5" spans="1:9">
      <c r="A19" s="12">
        <v>2</v>
      </c>
      <c r="B19" s="12">
        <v>14591</v>
      </c>
      <c r="C19" s="12" t="s">
        <v>26</v>
      </c>
      <c r="D19" s="13" t="s">
        <v>27</v>
      </c>
      <c r="E19" s="14" t="s">
        <v>24</v>
      </c>
      <c r="F19" s="14" t="s">
        <v>25</v>
      </c>
      <c r="G19" s="15">
        <v>179</v>
      </c>
      <c r="H19" s="16">
        <v>401</v>
      </c>
      <c r="I19" s="16">
        <f t="shared" ref="I19:I47" si="0">H19*G19</f>
        <v>71779</v>
      </c>
    </row>
    <row r="20" ht="409.5" spans="1:9">
      <c r="A20" s="12">
        <v>3</v>
      </c>
      <c r="B20" s="12">
        <v>14591</v>
      </c>
      <c r="C20" s="12" t="s">
        <v>28</v>
      </c>
      <c r="D20" s="13" t="s">
        <v>29</v>
      </c>
      <c r="E20" s="14" t="s">
        <v>24</v>
      </c>
      <c r="F20" s="14" t="s">
        <v>30</v>
      </c>
      <c r="G20" s="15">
        <v>69</v>
      </c>
      <c r="H20" s="16">
        <v>1200</v>
      </c>
      <c r="I20" s="16">
        <f t="shared" si="0"/>
        <v>82800</v>
      </c>
    </row>
    <row r="21" ht="409.5" spans="1:9">
      <c r="A21" s="12">
        <v>4</v>
      </c>
      <c r="B21" s="12">
        <v>14591</v>
      </c>
      <c r="C21" s="12" t="s">
        <v>31</v>
      </c>
      <c r="D21" s="13" t="s">
        <v>32</v>
      </c>
      <c r="E21" s="14" t="s">
        <v>24</v>
      </c>
      <c r="F21" s="14" t="s">
        <v>30</v>
      </c>
      <c r="G21" s="15">
        <v>59</v>
      </c>
      <c r="H21" s="16">
        <v>1040</v>
      </c>
      <c r="I21" s="16">
        <f t="shared" si="0"/>
        <v>61360</v>
      </c>
    </row>
    <row r="22" ht="409.5" spans="1:9">
      <c r="A22" s="12">
        <v>5</v>
      </c>
      <c r="B22" s="12">
        <v>14591</v>
      </c>
      <c r="C22" s="12" t="s">
        <v>33</v>
      </c>
      <c r="D22" s="13" t="s">
        <v>34</v>
      </c>
      <c r="E22" s="14" t="s">
        <v>24</v>
      </c>
      <c r="F22" s="14" t="s">
        <v>25</v>
      </c>
      <c r="G22" s="14">
        <v>58</v>
      </c>
      <c r="H22" s="16">
        <v>2470</v>
      </c>
      <c r="I22" s="16">
        <f t="shared" si="0"/>
        <v>143260</v>
      </c>
    </row>
    <row r="23" ht="357" spans="1:9">
      <c r="A23" s="12">
        <v>6</v>
      </c>
      <c r="B23" s="12">
        <v>14591</v>
      </c>
      <c r="C23" s="12" t="s">
        <v>35</v>
      </c>
      <c r="D23" s="13" t="s">
        <v>36</v>
      </c>
      <c r="E23" s="14" t="s">
        <v>24</v>
      </c>
      <c r="F23" s="14" t="s">
        <v>25</v>
      </c>
      <c r="G23" s="14">
        <v>104</v>
      </c>
      <c r="H23" s="16">
        <v>801.88</v>
      </c>
      <c r="I23" s="16">
        <f t="shared" si="0"/>
        <v>83395.52</v>
      </c>
    </row>
    <row r="24" ht="204" spans="1:9">
      <c r="A24" s="12">
        <v>7</v>
      </c>
      <c r="B24" s="12">
        <v>14591</v>
      </c>
      <c r="C24" s="12" t="s">
        <v>37</v>
      </c>
      <c r="D24" s="13" t="s">
        <v>38</v>
      </c>
      <c r="E24" s="14" t="s">
        <v>24</v>
      </c>
      <c r="F24" s="14" t="s">
        <v>25</v>
      </c>
      <c r="G24" s="14">
        <v>126</v>
      </c>
      <c r="H24" s="16">
        <v>280</v>
      </c>
      <c r="I24" s="16">
        <f t="shared" si="0"/>
        <v>35280</v>
      </c>
    </row>
    <row r="25" ht="165.75" spans="1:9">
      <c r="A25" s="12">
        <v>8</v>
      </c>
      <c r="B25" s="12">
        <v>14591</v>
      </c>
      <c r="C25" s="12" t="s">
        <v>39</v>
      </c>
      <c r="D25" s="13" t="s">
        <v>40</v>
      </c>
      <c r="E25" s="14" t="s">
        <v>24</v>
      </c>
      <c r="F25" s="14" t="s">
        <v>25</v>
      </c>
      <c r="G25" s="14">
        <v>272</v>
      </c>
      <c r="H25" s="16">
        <v>145</v>
      </c>
      <c r="I25" s="16">
        <f t="shared" si="0"/>
        <v>39440</v>
      </c>
    </row>
    <row r="26" ht="204" spans="1:9">
      <c r="A26" s="12">
        <v>9</v>
      </c>
      <c r="B26" s="12">
        <v>14591</v>
      </c>
      <c r="C26" s="12" t="s">
        <v>41</v>
      </c>
      <c r="D26" s="13" t="s">
        <v>42</v>
      </c>
      <c r="E26" s="14" t="s">
        <v>24</v>
      </c>
      <c r="F26" s="14" t="s">
        <v>25</v>
      </c>
      <c r="G26" s="14">
        <v>217</v>
      </c>
      <c r="H26" s="16">
        <v>300.85</v>
      </c>
      <c r="I26" s="16">
        <f t="shared" si="0"/>
        <v>65284.45</v>
      </c>
    </row>
    <row r="27" ht="216.75" spans="1:9">
      <c r="A27" s="12">
        <v>10</v>
      </c>
      <c r="B27" s="12">
        <v>14591</v>
      </c>
      <c r="C27" s="12" t="s">
        <v>43</v>
      </c>
      <c r="D27" s="13" t="s">
        <v>44</v>
      </c>
      <c r="E27" s="14" t="s">
        <v>24</v>
      </c>
      <c r="F27" s="14" t="s">
        <v>25</v>
      </c>
      <c r="G27" s="14">
        <v>99</v>
      </c>
      <c r="H27" s="16">
        <v>374.5</v>
      </c>
      <c r="I27" s="16">
        <f t="shared" si="0"/>
        <v>37075.5</v>
      </c>
    </row>
    <row r="28" ht="229.5" spans="1:9">
      <c r="A28" s="12">
        <v>11</v>
      </c>
      <c r="B28" s="12">
        <v>14591</v>
      </c>
      <c r="C28" s="12" t="s">
        <v>45</v>
      </c>
      <c r="D28" s="13" t="s">
        <v>46</v>
      </c>
      <c r="E28" s="14" t="s">
        <v>24</v>
      </c>
      <c r="F28" s="14" t="s">
        <v>25</v>
      </c>
      <c r="G28" s="14">
        <v>87</v>
      </c>
      <c r="H28" s="16">
        <v>190.86</v>
      </c>
      <c r="I28" s="16">
        <f t="shared" si="0"/>
        <v>16604.82</v>
      </c>
    </row>
    <row r="29" ht="216.75" spans="1:9">
      <c r="A29" s="12">
        <v>12</v>
      </c>
      <c r="B29" s="12">
        <v>14591</v>
      </c>
      <c r="C29" s="12" t="s">
        <v>47</v>
      </c>
      <c r="D29" s="13" t="s">
        <v>48</v>
      </c>
      <c r="E29" s="14" t="s">
        <v>24</v>
      </c>
      <c r="F29" s="14" t="s">
        <v>25</v>
      </c>
      <c r="G29" s="14">
        <v>218</v>
      </c>
      <c r="H29" s="16">
        <v>264</v>
      </c>
      <c r="I29" s="16">
        <f t="shared" si="0"/>
        <v>57552</v>
      </c>
    </row>
    <row r="30" ht="153" spans="1:9">
      <c r="A30" s="12">
        <v>13</v>
      </c>
      <c r="B30" s="12">
        <v>14591</v>
      </c>
      <c r="C30" s="12" t="s">
        <v>49</v>
      </c>
      <c r="D30" s="13" t="s">
        <v>50</v>
      </c>
      <c r="E30" s="14" t="s">
        <v>51</v>
      </c>
      <c r="F30" s="14" t="s">
        <v>52</v>
      </c>
      <c r="G30" s="14">
        <v>64</v>
      </c>
      <c r="H30" s="16">
        <v>4165</v>
      </c>
      <c r="I30" s="16">
        <f t="shared" si="0"/>
        <v>266560</v>
      </c>
    </row>
    <row r="31" ht="409.5" spans="1:9">
      <c r="A31" s="12">
        <v>14</v>
      </c>
      <c r="B31" s="12">
        <v>14591</v>
      </c>
      <c r="C31" s="12" t="s">
        <v>53</v>
      </c>
      <c r="D31" s="13" t="s">
        <v>54</v>
      </c>
      <c r="E31" s="14" t="s">
        <v>55</v>
      </c>
      <c r="F31" s="14" t="s">
        <v>25</v>
      </c>
      <c r="G31" s="14">
        <v>174</v>
      </c>
      <c r="H31" s="16">
        <v>3349.19</v>
      </c>
      <c r="I31" s="16">
        <f t="shared" si="0"/>
        <v>582759.06</v>
      </c>
    </row>
    <row r="32" ht="409.5" spans="1:9">
      <c r="A32" s="12">
        <v>15</v>
      </c>
      <c r="B32" s="12">
        <v>18449</v>
      </c>
      <c r="C32" s="12" t="s">
        <v>56</v>
      </c>
      <c r="D32" s="13" t="s">
        <v>57</v>
      </c>
      <c r="E32" s="14" t="s">
        <v>58</v>
      </c>
      <c r="F32" s="14" t="s">
        <v>30</v>
      </c>
      <c r="G32" s="14">
        <v>273</v>
      </c>
      <c r="H32" s="16">
        <v>4240</v>
      </c>
      <c r="I32" s="16">
        <f t="shared" si="0"/>
        <v>1157520</v>
      </c>
    </row>
    <row r="33" ht="409.5" spans="1:9">
      <c r="A33" s="12">
        <v>16</v>
      </c>
      <c r="B33" s="12">
        <v>18449</v>
      </c>
      <c r="C33" s="12" t="s">
        <v>56</v>
      </c>
      <c r="D33" s="13" t="s">
        <v>59</v>
      </c>
      <c r="E33" s="14" t="s">
        <v>58</v>
      </c>
      <c r="F33" s="14" t="s">
        <v>30</v>
      </c>
      <c r="G33" s="14">
        <v>269</v>
      </c>
      <c r="H33" s="16">
        <v>3017.5</v>
      </c>
      <c r="I33" s="16">
        <f t="shared" si="0"/>
        <v>811707.5</v>
      </c>
    </row>
    <row r="34" ht="409.5" spans="1:9">
      <c r="A34" s="12">
        <v>17</v>
      </c>
      <c r="B34" s="12">
        <v>18449</v>
      </c>
      <c r="C34" s="12" t="s">
        <v>56</v>
      </c>
      <c r="D34" s="13" t="s">
        <v>60</v>
      </c>
      <c r="E34" s="14" t="s">
        <v>58</v>
      </c>
      <c r="F34" s="14" t="s">
        <v>61</v>
      </c>
      <c r="G34" s="14">
        <v>814</v>
      </c>
      <c r="H34" s="16">
        <v>275.5</v>
      </c>
      <c r="I34" s="16">
        <f t="shared" si="0"/>
        <v>224257</v>
      </c>
    </row>
    <row r="35" ht="409.5" spans="1:9">
      <c r="A35" s="12">
        <v>18</v>
      </c>
      <c r="B35" s="12">
        <v>18449</v>
      </c>
      <c r="C35" s="12" t="s">
        <v>56</v>
      </c>
      <c r="D35" s="13" t="s">
        <v>62</v>
      </c>
      <c r="E35" s="14" t="s">
        <v>58</v>
      </c>
      <c r="F35" s="14" t="s">
        <v>61</v>
      </c>
      <c r="G35" s="14">
        <v>297</v>
      </c>
      <c r="H35" s="16">
        <v>490</v>
      </c>
      <c r="I35" s="16">
        <f t="shared" si="0"/>
        <v>145530</v>
      </c>
    </row>
    <row r="36" ht="409.5" spans="1:9">
      <c r="A36" s="12">
        <v>19</v>
      </c>
      <c r="B36" s="12">
        <v>18449</v>
      </c>
      <c r="C36" s="12" t="s">
        <v>56</v>
      </c>
      <c r="D36" s="13" t="s">
        <v>63</v>
      </c>
      <c r="E36" s="14" t="s">
        <v>58</v>
      </c>
      <c r="F36" s="14" t="s">
        <v>61</v>
      </c>
      <c r="G36" s="14">
        <v>566</v>
      </c>
      <c r="H36" s="16">
        <v>507.77</v>
      </c>
      <c r="I36" s="16">
        <f t="shared" si="0"/>
        <v>287397.82</v>
      </c>
    </row>
    <row r="37" ht="409.5" spans="1:9">
      <c r="A37" s="12">
        <v>20</v>
      </c>
      <c r="B37" s="12">
        <v>18449</v>
      </c>
      <c r="C37" s="12" t="s">
        <v>56</v>
      </c>
      <c r="D37" s="13" t="s">
        <v>64</v>
      </c>
      <c r="E37" s="14" t="s">
        <v>58</v>
      </c>
      <c r="F37" s="14" t="s">
        <v>61</v>
      </c>
      <c r="G37" s="14">
        <v>373</v>
      </c>
      <c r="H37" s="16">
        <v>296</v>
      </c>
      <c r="I37" s="16">
        <f t="shared" si="0"/>
        <v>110408</v>
      </c>
    </row>
    <row r="38" ht="409.5" spans="1:9">
      <c r="A38" s="12">
        <v>21</v>
      </c>
      <c r="B38" s="12">
        <v>18449</v>
      </c>
      <c r="C38" s="12" t="s">
        <v>56</v>
      </c>
      <c r="D38" s="13" t="s">
        <v>65</v>
      </c>
      <c r="E38" s="14" t="s">
        <v>58</v>
      </c>
      <c r="F38" s="14" t="s">
        <v>61</v>
      </c>
      <c r="G38" s="14">
        <v>696</v>
      </c>
      <c r="H38" s="16">
        <v>267.92</v>
      </c>
      <c r="I38" s="16">
        <f t="shared" si="0"/>
        <v>186472.32</v>
      </c>
    </row>
    <row r="39" ht="409.5" spans="1:9">
      <c r="A39" s="12">
        <v>22</v>
      </c>
      <c r="B39" s="12">
        <v>18449</v>
      </c>
      <c r="C39" s="12" t="s">
        <v>56</v>
      </c>
      <c r="D39" s="13" t="s">
        <v>66</v>
      </c>
      <c r="E39" s="14" t="s">
        <v>58</v>
      </c>
      <c r="F39" s="14" t="s">
        <v>61</v>
      </c>
      <c r="G39" s="14">
        <v>746</v>
      </c>
      <c r="H39" s="16">
        <v>289.5</v>
      </c>
      <c r="I39" s="16">
        <f t="shared" si="0"/>
        <v>215967</v>
      </c>
    </row>
    <row r="40" ht="409.5" spans="1:9">
      <c r="A40" s="12">
        <v>23</v>
      </c>
      <c r="B40" s="12">
        <v>18449</v>
      </c>
      <c r="C40" s="12" t="s">
        <v>56</v>
      </c>
      <c r="D40" s="13" t="s">
        <v>67</v>
      </c>
      <c r="E40" s="14" t="s">
        <v>58</v>
      </c>
      <c r="F40" s="14" t="s">
        <v>61</v>
      </c>
      <c r="G40" s="14">
        <v>536</v>
      </c>
      <c r="H40" s="16">
        <v>247</v>
      </c>
      <c r="I40" s="16">
        <f t="shared" si="0"/>
        <v>132392</v>
      </c>
    </row>
    <row r="41" ht="318.75" spans="1:9">
      <c r="A41" s="12">
        <v>24</v>
      </c>
      <c r="B41" s="12">
        <v>18449</v>
      </c>
      <c r="C41" s="12" t="s">
        <v>56</v>
      </c>
      <c r="D41" s="13" t="s">
        <v>68</v>
      </c>
      <c r="E41" s="14" t="s">
        <v>58</v>
      </c>
      <c r="F41" s="14" t="s">
        <v>25</v>
      </c>
      <c r="G41" s="14">
        <v>177</v>
      </c>
      <c r="H41" s="16">
        <v>230</v>
      </c>
      <c r="I41" s="16">
        <f t="shared" si="0"/>
        <v>40710</v>
      </c>
    </row>
    <row r="42" ht="267.75" spans="1:9">
      <c r="A42" s="12">
        <v>25</v>
      </c>
      <c r="B42" s="12">
        <v>18449</v>
      </c>
      <c r="C42" s="12" t="s">
        <v>56</v>
      </c>
      <c r="D42" s="13" t="s">
        <v>69</v>
      </c>
      <c r="E42" s="14" t="s">
        <v>58</v>
      </c>
      <c r="F42" s="14" t="s">
        <v>25</v>
      </c>
      <c r="G42" s="14">
        <v>172</v>
      </c>
      <c r="H42" s="16">
        <v>318.88</v>
      </c>
      <c r="I42" s="16">
        <f t="shared" si="0"/>
        <v>54847.36</v>
      </c>
    </row>
    <row r="43" ht="280.5" spans="1:9">
      <c r="A43" s="12">
        <v>26</v>
      </c>
      <c r="B43" s="12">
        <v>18449</v>
      </c>
      <c r="C43" s="12" t="s">
        <v>56</v>
      </c>
      <c r="D43" s="13" t="s">
        <v>70</v>
      </c>
      <c r="E43" s="14" t="s">
        <v>58</v>
      </c>
      <c r="F43" s="14" t="s">
        <v>25</v>
      </c>
      <c r="G43" s="14">
        <v>134</v>
      </c>
      <c r="H43" s="16">
        <v>389</v>
      </c>
      <c r="I43" s="16">
        <f t="shared" si="0"/>
        <v>52126</v>
      </c>
    </row>
    <row r="44" ht="409.5" spans="1:9">
      <c r="A44" s="12">
        <v>27</v>
      </c>
      <c r="B44" s="12">
        <v>18449</v>
      </c>
      <c r="C44" s="12" t="s">
        <v>56</v>
      </c>
      <c r="D44" s="13" t="s">
        <v>71</v>
      </c>
      <c r="E44" s="14" t="s">
        <v>58</v>
      </c>
      <c r="F44" s="14" t="s">
        <v>25</v>
      </c>
      <c r="G44" s="14">
        <v>331</v>
      </c>
      <c r="H44" s="16">
        <v>553.89</v>
      </c>
      <c r="I44" s="16">
        <f t="shared" si="0"/>
        <v>183337.59</v>
      </c>
    </row>
    <row r="45" ht="409.5" spans="1:9">
      <c r="A45" s="12">
        <v>28</v>
      </c>
      <c r="B45" s="12">
        <v>18449</v>
      </c>
      <c r="C45" s="12" t="s">
        <v>56</v>
      </c>
      <c r="D45" s="13" t="s">
        <v>72</v>
      </c>
      <c r="E45" s="14" t="s">
        <v>58</v>
      </c>
      <c r="F45" s="14" t="s">
        <v>25</v>
      </c>
      <c r="G45" s="14">
        <v>272</v>
      </c>
      <c r="H45" s="16">
        <v>543.24</v>
      </c>
      <c r="I45" s="16">
        <f t="shared" si="0"/>
        <v>147761.28</v>
      </c>
    </row>
    <row r="46" ht="409.5" spans="1:9">
      <c r="A46" s="12">
        <v>29</v>
      </c>
      <c r="B46" s="12">
        <v>18449</v>
      </c>
      <c r="C46" s="12" t="s">
        <v>56</v>
      </c>
      <c r="D46" s="13" t="s">
        <v>73</v>
      </c>
      <c r="E46" s="14" t="s">
        <v>58</v>
      </c>
      <c r="F46" s="14" t="s">
        <v>25</v>
      </c>
      <c r="G46" s="14">
        <v>192</v>
      </c>
      <c r="H46" s="16">
        <v>872.5</v>
      </c>
      <c r="I46" s="16">
        <f t="shared" si="0"/>
        <v>167520</v>
      </c>
    </row>
    <row r="47" ht="204" spans="1:9">
      <c r="A47" s="12">
        <v>30</v>
      </c>
      <c r="B47" s="12">
        <v>18449</v>
      </c>
      <c r="C47" s="12" t="s">
        <v>56</v>
      </c>
      <c r="D47" s="13" t="s">
        <v>74</v>
      </c>
      <c r="E47" s="14" t="s">
        <v>75</v>
      </c>
      <c r="F47" s="14" t="s">
        <v>30</v>
      </c>
      <c r="G47" s="14">
        <v>84</v>
      </c>
      <c r="H47" s="16">
        <v>700</v>
      </c>
      <c r="I47" s="16">
        <f t="shared" si="0"/>
        <v>58800</v>
      </c>
    </row>
    <row r="48" customHeight="1" spans="1:9">
      <c r="A48" s="10" t="s">
        <v>76</v>
      </c>
      <c r="B48" s="10"/>
      <c r="C48" s="10"/>
      <c r="D48" s="10"/>
      <c r="E48" s="10"/>
      <c r="F48" s="10"/>
      <c r="G48" s="10"/>
      <c r="H48" s="10"/>
      <c r="I48" s="10"/>
    </row>
    <row r="49" ht="51" spans="1:9">
      <c r="A49" s="11" t="s">
        <v>13</v>
      </c>
      <c r="B49" s="11" t="s">
        <v>14</v>
      </c>
      <c r="C49" s="11" t="s">
        <v>15</v>
      </c>
      <c r="D49" s="11" t="s">
        <v>16</v>
      </c>
      <c r="E49" s="11" t="s">
        <v>17</v>
      </c>
      <c r="F49" s="11" t="s">
        <v>18</v>
      </c>
      <c r="G49" s="11" t="s">
        <v>19</v>
      </c>
      <c r="H49" s="11" t="s">
        <v>20</v>
      </c>
      <c r="I49" s="11" t="s">
        <v>21</v>
      </c>
    </row>
    <row r="50" ht="409.5" spans="1:9">
      <c r="A50" s="12">
        <v>31</v>
      </c>
      <c r="B50" s="12">
        <v>13757</v>
      </c>
      <c r="C50" s="12" t="s">
        <v>77</v>
      </c>
      <c r="D50" s="13" t="s">
        <v>78</v>
      </c>
      <c r="E50" s="14" t="s">
        <v>79</v>
      </c>
      <c r="F50" s="14" t="s">
        <v>25</v>
      </c>
      <c r="G50" s="17">
        <v>143</v>
      </c>
      <c r="H50" s="16">
        <v>2074.83</v>
      </c>
      <c r="I50" s="16">
        <f t="shared" ref="I50:I52" si="1">G50*H50</f>
        <v>296700.69</v>
      </c>
    </row>
    <row r="51" ht="306" spans="1:9">
      <c r="A51" s="12">
        <v>32</v>
      </c>
      <c r="B51" s="12">
        <v>13757</v>
      </c>
      <c r="C51" s="12" t="s">
        <v>80</v>
      </c>
      <c r="D51" s="13" t="s">
        <v>81</v>
      </c>
      <c r="E51" s="14" t="s">
        <v>79</v>
      </c>
      <c r="F51" s="14" t="s">
        <v>25</v>
      </c>
      <c r="G51" s="17">
        <v>129</v>
      </c>
      <c r="H51" s="16">
        <v>2677.5</v>
      </c>
      <c r="I51" s="16">
        <f t="shared" si="1"/>
        <v>345397.5</v>
      </c>
    </row>
    <row r="52" ht="127.5" spans="1:9">
      <c r="A52" s="12">
        <v>33</v>
      </c>
      <c r="B52" s="12">
        <v>13757</v>
      </c>
      <c r="C52" s="12" t="s">
        <v>82</v>
      </c>
      <c r="D52" s="13" t="s">
        <v>83</v>
      </c>
      <c r="E52" s="14" t="s">
        <v>84</v>
      </c>
      <c r="F52" s="14" t="s">
        <v>25</v>
      </c>
      <c r="G52" s="17">
        <v>136</v>
      </c>
      <c r="H52" s="16">
        <v>115</v>
      </c>
      <c r="I52" s="16">
        <f t="shared" si="1"/>
        <v>15640</v>
      </c>
    </row>
    <row r="53" ht="18" customHeight="1" spans="1:9">
      <c r="A53" s="10" t="s">
        <v>85</v>
      </c>
      <c r="B53" s="10"/>
      <c r="C53" s="10"/>
      <c r="D53" s="10"/>
      <c r="E53" s="10"/>
      <c r="F53" s="10"/>
      <c r="G53" s="10"/>
      <c r="H53" s="10"/>
      <c r="I53" s="10"/>
    </row>
    <row r="54" ht="51" spans="1:9">
      <c r="A54" s="11" t="s">
        <v>13</v>
      </c>
      <c r="B54" s="11" t="s">
        <v>14</v>
      </c>
      <c r="C54" s="11" t="s">
        <v>15</v>
      </c>
      <c r="D54" s="11" t="s">
        <v>16</v>
      </c>
      <c r="E54" s="11" t="s">
        <v>17</v>
      </c>
      <c r="F54" s="11" t="s">
        <v>18</v>
      </c>
      <c r="G54" s="11" t="s">
        <v>19</v>
      </c>
      <c r="H54" s="11" t="s">
        <v>20</v>
      </c>
      <c r="I54" s="11" t="s">
        <v>21</v>
      </c>
    </row>
    <row r="55" ht="102" spans="1:9">
      <c r="A55" s="12">
        <v>34</v>
      </c>
      <c r="B55" s="12">
        <v>20460</v>
      </c>
      <c r="C55" s="12" t="s">
        <v>86</v>
      </c>
      <c r="D55" s="13" t="s">
        <v>87</v>
      </c>
      <c r="E55" s="14" t="s">
        <v>88</v>
      </c>
      <c r="F55" s="14" t="s">
        <v>25</v>
      </c>
      <c r="G55" s="17">
        <v>95</v>
      </c>
      <c r="H55" s="16">
        <v>135</v>
      </c>
      <c r="I55" s="16">
        <f>G55*H55</f>
        <v>12825</v>
      </c>
    </row>
    <row r="56" ht="165.75" spans="1:9">
      <c r="A56" s="12">
        <v>35</v>
      </c>
      <c r="B56" s="12">
        <v>20460</v>
      </c>
      <c r="C56" s="12" t="s">
        <v>89</v>
      </c>
      <c r="D56" s="13" t="s">
        <v>90</v>
      </c>
      <c r="E56" s="14" t="s">
        <v>88</v>
      </c>
      <c r="F56" s="14" t="s">
        <v>25</v>
      </c>
      <c r="G56" s="17">
        <v>196</v>
      </c>
      <c r="H56" s="16">
        <v>150.5</v>
      </c>
      <c r="I56" s="16">
        <f>G56*H56</f>
        <v>29498</v>
      </c>
    </row>
    <row r="57" ht="140.25" spans="1:9">
      <c r="A57" s="12">
        <v>36</v>
      </c>
      <c r="B57" s="12">
        <v>21164</v>
      </c>
      <c r="C57" s="12" t="s">
        <v>91</v>
      </c>
      <c r="D57" s="13" t="s">
        <v>92</v>
      </c>
      <c r="E57" s="14" t="s">
        <v>93</v>
      </c>
      <c r="F57" s="14" t="s">
        <v>25</v>
      </c>
      <c r="G57" s="17">
        <v>409</v>
      </c>
      <c r="H57" s="16">
        <v>448</v>
      </c>
      <c r="I57" s="16">
        <f t="shared" ref="I57:I68" si="2">G57*H57</f>
        <v>183232</v>
      </c>
    </row>
    <row r="58" ht="165.75" spans="1:9">
      <c r="A58" s="12">
        <v>37</v>
      </c>
      <c r="B58" s="12">
        <v>20460</v>
      </c>
      <c r="C58" s="12" t="s">
        <v>94</v>
      </c>
      <c r="D58" s="13" t="s">
        <v>95</v>
      </c>
      <c r="E58" s="14" t="s">
        <v>96</v>
      </c>
      <c r="F58" s="14" t="s">
        <v>25</v>
      </c>
      <c r="G58" s="17">
        <v>211</v>
      </c>
      <c r="H58" s="16">
        <v>438.5</v>
      </c>
      <c r="I58" s="16">
        <f t="shared" si="2"/>
        <v>92523.5</v>
      </c>
    </row>
    <row r="59" ht="127.5" spans="1:9">
      <c r="A59" s="12">
        <v>38</v>
      </c>
      <c r="B59" s="12">
        <v>20460</v>
      </c>
      <c r="C59" s="12" t="s">
        <v>97</v>
      </c>
      <c r="D59" s="13" t="s">
        <v>98</v>
      </c>
      <c r="E59" s="14" t="s">
        <v>96</v>
      </c>
      <c r="F59" s="14" t="s">
        <v>25</v>
      </c>
      <c r="G59" s="17">
        <v>163</v>
      </c>
      <c r="H59" s="16">
        <v>453.33</v>
      </c>
      <c r="I59" s="16">
        <f t="shared" si="2"/>
        <v>73892.79</v>
      </c>
    </row>
    <row r="60" ht="280.5" spans="1:9">
      <c r="A60" s="12">
        <v>39</v>
      </c>
      <c r="B60" s="12">
        <v>24376</v>
      </c>
      <c r="C60" s="12" t="s">
        <v>99</v>
      </c>
      <c r="D60" s="13" t="s">
        <v>100</v>
      </c>
      <c r="E60" s="14" t="s">
        <v>101</v>
      </c>
      <c r="F60" s="14" t="s">
        <v>25</v>
      </c>
      <c r="G60" s="17">
        <v>100</v>
      </c>
      <c r="H60" s="16">
        <v>4096.05</v>
      </c>
      <c r="I60" s="16">
        <f t="shared" si="2"/>
        <v>409605</v>
      </c>
    </row>
    <row r="61" ht="165.75" spans="1:9">
      <c r="A61" s="12">
        <v>40</v>
      </c>
      <c r="B61" s="12">
        <v>20460</v>
      </c>
      <c r="C61" s="12" t="s">
        <v>102</v>
      </c>
      <c r="D61" s="13" t="s">
        <v>103</v>
      </c>
      <c r="E61" s="14" t="s">
        <v>102</v>
      </c>
      <c r="F61" s="14" t="s">
        <v>104</v>
      </c>
      <c r="G61" s="17">
        <v>818</v>
      </c>
      <c r="H61" s="16">
        <v>60.2</v>
      </c>
      <c r="I61" s="16">
        <f t="shared" si="2"/>
        <v>49243.6</v>
      </c>
    </row>
    <row r="62" ht="153" spans="1:9">
      <c r="A62" s="12">
        <v>41</v>
      </c>
      <c r="B62" s="12">
        <v>20460</v>
      </c>
      <c r="C62" s="12" t="s">
        <v>105</v>
      </c>
      <c r="D62" s="13" t="s">
        <v>106</v>
      </c>
      <c r="E62" s="14" t="s">
        <v>88</v>
      </c>
      <c r="F62" s="14" t="s">
        <v>25</v>
      </c>
      <c r="G62" s="17">
        <v>2315</v>
      </c>
      <c r="H62" s="16">
        <v>8.53</v>
      </c>
      <c r="I62" s="16">
        <f t="shared" si="2"/>
        <v>19746.95</v>
      </c>
    </row>
    <row r="63" ht="178.5" spans="1:9">
      <c r="A63" s="12">
        <v>42</v>
      </c>
      <c r="B63" s="12">
        <v>20460</v>
      </c>
      <c r="C63" s="12" t="s">
        <v>107</v>
      </c>
      <c r="D63" s="13" t="s">
        <v>108</v>
      </c>
      <c r="E63" s="18" t="s">
        <v>88</v>
      </c>
      <c r="F63" s="18" t="s">
        <v>25</v>
      </c>
      <c r="G63" s="19">
        <v>13064</v>
      </c>
      <c r="H63" s="16">
        <v>4.9</v>
      </c>
      <c r="I63" s="16">
        <f t="shared" si="2"/>
        <v>64013.6</v>
      </c>
    </row>
    <row r="64" ht="127.5" spans="1:9">
      <c r="A64" s="12">
        <v>43</v>
      </c>
      <c r="B64" s="12">
        <v>20460</v>
      </c>
      <c r="C64" s="12" t="s">
        <v>109</v>
      </c>
      <c r="D64" s="13" t="s">
        <v>110</v>
      </c>
      <c r="E64" s="14" t="s">
        <v>111</v>
      </c>
      <c r="F64" s="14" t="s">
        <v>55</v>
      </c>
      <c r="G64" s="17">
        <v>120</v>
      </c>
      <c r="H64" s="16">
        <v>1770</v>
      </c>
      <c r="I64" s="16">
        <f t="shared" si="2"/>
        <v>212400</v>
      </c>
    </row>
    <row r="65" ht="165.75" spans="1:9">
      <c r="A65" s="12">
        <v>44</v>
      </c>
      <c r="B65" s="12">
        <v>17906</v>
      </c>
      <c r="C65" s="12" t="s">
        <v>112</v>
      </c>
      <c r="D65" s="13" t="s">
        <v>113</v>
      </c>
      <c r="E65" s="14" t="s">
        <v>114</v>
      </c>
      <c r="F65" s="14" t="s">
        <v>115</v>
      </c>
      <c r="G65" s="17">
        <v>190</v>
      </c>
      <c r="H65" s="16">
        <v>194.95</v>
      </c>
      <c r="I65" s="16">
        <f t="shared" si="2"/>
        <v>37040.5</v>
      </c>
    </row>
    <row r="66" ht="153" spans="1:9">
      <c r="A66" s="12">
        <v>45</v>
      </c>
      <c r="B66" s="12">
        <v>17906</v>
      </c>
      <c r="C66" s="12" t="s">
        <v>116</v>
      </c>
      <c r="D66" s="13" t="s">
        <v>117</v>
      </c>
      <c r="E66" s="14" t="s">
        <v>114</v>
      </c>
      <c r="F66" s="14" t="s">
        <v>115</v>
      </c>
      <c r="G66" s="17">
        <v>193</v>
      </c>
      <c r="H66" s="16">
        <v>194.95</v>
      </c>
      <c r="I66" s="16">
        <f t="shared" si="2"/>
        <v>37625.35</v>
      </c>
    </row>
    <row r="67" ht="89.25" spans="1:9">
      <c r="A67" s="12">
        <v>46</v>
      </c>
      <c r="B67" s="12">
        <v>18724</v>
      </c>
      <c r="C67" s="12" t="s">
        <v>118</v>
      </c>
      <c r="D67" s="13" t="s">
        <v>119</v>
      </c>
      <c r="E67" s="14" t="s">
        <v>118</v>
      </c>
      <c r="F67" s="14" t="s">
        <v>115</v>
      </c>
      <c r="G67" s="17">
        <v>424</v>
      </c>
      <c r="H67" s="16">
        <v>74.99</v>
      </c>
      <c r="I67" s="16">
        <f t="shared" ref="I67:I73" si="3">G67*H67</f>
        <v>31795.76</v>
      </c>
    </row>
    <row r="68" ht="127.5" spans="1:9">
      <c r="A68" s="12">
        <v>47</v>
      </c>
      <c r="B68" s="12">
        <v>18724</v>
      </c>
      <c r="C68" s="12" t="s">
        <v>120</v>
      </c>
      <c r="D68" s="13" t="s">
        <v>121</v>
      </c>
      <c r="E68" s="14" t="s">
        <v>122</v>
      </c>
      <c r="F68" s="14" t="s">
        <v>115</v>
      </c>
      <c r="G68" s="17">
        <v>12800</v>
      </c>
      <c r="H68" s="16">
        <v>5.55</v>
      </c>
      <c r="I68" s="16">
        <f t="shared" si="2"/>
        <v>71040</v>
      </c>
    </row>
    <row r="69" ht="15.95" customHeight="1" spans="1:9">
      <c r="A69" s="20" t="s">
        <v>123</v>
      </c>
      <c r="B69" s="20"/>
      <c r="C69" s="20"/>
      <c r="D69" s="20"/>
      <c r="E69" s="20"/>
      <c r="F69" s="20"/>
      <c r="G69" s="20"/>
      <c r="H69" s="20"/>
      <c r="I69" s="20"/>
    </row>
    <row r="70" ht="51" spans="1:9">
      <c r="A70" s="11" t="s">
        <v>13</v>
      </c>
      <c r="B70" s="11" t="s">
        <v>14</v>
      </c>
      <c r="C70" s="11" t="s">
        <v>15</v>
      </c>
      <c r="D70" s="11" t="s">
        <v>16</v>
      </c>
      <c r="E70" s="11" t="s">
        <v>17</v>
      </c>
      <c r="F70" s="11" t="s">
        <v>18</v>
      </c>
      <c r="G70" s="11" t="s">
        <v>19</v>
      </c>
      <c r="H70" s="11" t="s">
        <v>20</v>
      </c>
      <c r="I70" s="11" t="s">
        <v>21</v>
      </c>
    </row>
    <row r="71" ht="369.75" spans="1:9">
      <c r="A71" s="12">
        <v>48</v>
      </c>
      <c r="B71" s="12">
        <v>17760</v>
      </c>
      <c r="C71" s="12" t="s">
        <v>124</v>
      </c>
      <c r="D71" s="13" t="s">
        <v>125</v>
      </c>
      <c r="E71" s="14" t="s">
        <v>126</v>
      </c>
      <c r="F71" s="14" t="s">
        <v>115</v>
      </c>
      <c r="G71" s="17">
        <v>9638</v>
      </c>
      <c r="H71" s="16">
        <v>10.39</v>
      </c>
      <c r="I71" s="16">
        <f t="shared" si="3"/>
        <v>100138.82</v>
      </c>
    </row>
    <row r="72" ht="127.5" spans="1:9">
      <c r="A72" s="12">
        <v>49</v>
      </c>
      <c r="B72" s="12">
        <v>20990</v>
      </c>
      <c r="C72" s="12" t="s">
        <v>127</v>
      </c>
      <c r="D72" s="13" t="s">
        <v>128</v>
      </c>
      <c r="E72" s="14" t="s">
        <v>129</v>
      </c>
      <c r="F72" s="14" t="s">
        <v>115</v>
      </c>
      <c r="G72" s="17">
        <v>1266</v>
      </c>
      <c r="H72" s="16">
        <v>70</v>
      </c>
      <c r="I72" s="16">
        <f t="shared" si="3"/>
        <v>88620</v>
      </c>
    </row>
    <row r="73" ht="165.75" spans="1:9">
      <c r="A73" s="12">
        <v>50</v>
      </c>
      <c r="B73" s="12">
        <v>436153</v>
      </c>
      <c r="C73" s="12" t="s">
        <v>130</v>
      </c>
      <c r="D73" s="13" t="s">
        <v>131</v>
      </c>
      <c r="E73" s="14" t="s">
        <v>132</v>
      </c>
      <c r="F73" s="14" t="s">
        <v>115</v>
      </c>
      <c r="G73" s="17">
        <v>1780</v>
      </c>
      <c r="H73" s="16">
        <v>141.29</v>
      </c>
      <c r="I73" s="16">
        <f t="shared" si="3"/>
        <v>251496.2</v>
      </c>
    </row>
    <row r="74" customHeight="1" spans="1:9">
      <c r="A74" s="20" t="s">
        <v>133</v>
      </c>
      <c r="B74" s="20"/>
      <c r="C74" s="20"/>
      <c r="D74" s="20"/>
      <c r="E74" s="20"/>
      <c r="F74" s="20"/>
      <c r="G74" s="20"/>
      <c r="H74" s="20"/>
      <c r="I74" s="20"/>
    </row>
    <row r="75" ht="51" spans="1:9">
      <c r="A75" s="11" t="s">
        <v>13</v>
      </c>
      <c r="B75" s="11" t="s">
        <v>14</v>
      </c>
      <c r="C75" s="11" t="s">
        <v>15</v>
      </c>
      <c r="D75" s="11" t="s">
        <v>16</v>
      </c>
      <c r="E75" s="11" t="s">
        <v>17</v>
      </c>
      <c r="F75" s="11" t="s">
        <v>18</v>
      </c>
      <c r="G75" s="11" t="s">
        <v>19</v>
      </c>
      <c r="H75" s="11" t="s">
        <v>20</v>
      </c>
      <c r="I75" s="11" t="s">
        <v>21</v>
      </c>
    </row>
    <row r="76" ht="165.75" spans="1:9">
      <c r="A76" s="12">
        <v>51</v>
      </c>
      <c r="B76" s="12">
        <v>450272</v>
      </c>
      <c r="C76" s="12" t="s">
        <v>134</v>
      </c>
      <c r="D76" s="21" t="s">
        <v>135</v>
      </c>
      <c r="E76" s="14" t="s">
        <v>136</v>
      </c>
      <c r="F76" s="14" t="s">
        <v>137</v>
      </c>
      <c r="G76" s="17">
        <v>441</v>
      </c>
      <c r="H76" s="16">
        <v>79</v>
      </c>
      <c r="I76" s="16">
        <f t="shared" ref="I76:I104" si="4">G76*H76</f>
        <v>34839</v>
      </c>
    </row>
    <row r="77" ht="242.25" spans="1:9">
      <c r="A77" s="12">
        <v>52</v>
      </c>
      <c r="B77" s="12">
        <v>602264</v>
      </c>
      <c r="C77" s="12" t="s">
        <v>138</v>
      </c>
      <c r="D77" s="21" t="s">
        <v>139</v>
      </c>
      <c r="E77" s="14" t="s">
        <v>140</v>
      </c>
      <c r="F77" s="14" t="s">
        <v>115</v>
      </c>
      <c r="G77" s="17">
        <v>274</v>
      </c>
      <c r="H77" s="16">
        <v>179.45</v>
      </c>
      <c r="I77" s="16">
        <f t="shared" si="4"/>
        <v>49169.3</v>
      </c>
    </row>
    <row r="78" ht="255" spans="1:9">
      <c r="A78" s="12">
        <v>53</v>
      </c>
      <c r="B78" s="12">
        <v>602799</v>
      </c>
      <c r="C78" s="12" t="s">
        <v>141</v>
      </c>
      <c r="D78" s="21" t="s">
        <v>142</v>
      </c>
      <c r="E78" s="14" t="s">
        <v>143</v>
      </c>
      <c r="F78" s="14" t="s">
        <v>115</v>
      </c>
      <c r="G78" s="17">
        <v>120</v>
      </c>
      <c r="H78" s="16">
        <v>365.21</v>
      </c>
      <c r="I78" s="16">
        <f t="shared" si="4"/>
        <v>43825.2</v>
      </c>
    </row>
    <row r="79" ht="165.75" spans="1:9">
      <c r="A79" s="12">
        <v>54</v>
      </c>
      <c r="B79" s="12">
        <v>464744</v>
      </c>
      <c r="C79" s="12" t="s">
        <v>144</v>
      </c>
      <c r="D79" s="21" t="s">
        <v>145</v>
      </c>
      <c r="E79" s="14" t="s">
        <v>143</v>
      </c>
      <c r="F79" s="14" t="s">
        <v>146</v>
      </c>
      <c r="G79" s="17">
        <v>101</v>
      </c>
      <c r="H79" s="16">
        <v>399.5</v>
      </c>
      <c r="I79" s="16">
        <f t="shared" si="4"/>
        <v>40349.5</v>
      </c>
    </row>
    <row r="80" ht="280.5" spans="1:9">
      <c r="A80" s="12">
        <v>55</v>
      </c>
      <c r="B80" s="12">
        <v>471389</v>
      </c>
      <c r="C80" s="12" t="s">
        <v>147</v>
      </c>
      <c r="D80" s="21" t="s">
        <v>148</v>
      </c>
      <c r="E80" s="14" t="s">
        <v>143</v>
      </c>
      <c r="F80" s="14" t="s">
        <v>115</v>
      </c>
      <c r="G80" s="17">
        <v>71</v>
      </c>
      <c r="H80" s="16">
        <v>519.5</v>
      </c>
      <c r="I80" s="16">
        <f t="shared" si="4"/>
        <v>36884.5</v>
      </c>
    </row>
    <row r="81" ht="293.25" spans="1:9">
      <c r="A81" s="12">
        <v>56</v>
      </c>
      <c r="B81" s="12">
        <v>451545</v>
      </c>
      <c r="C81" s="12" t="s">
        <v>149</v>
      </c>
      <c r="D81" s="21" t="s">
        <v>150</v>
      </c>
      <c r="E81" s="14" t="s">
        <v>143</v>
      </c>
      <c r="F81" s="14" t="s">
        <v>115</v>
      </c>
      <c r="G81" s="17">
        <v>68</v>
      </c>
      <c r="H81" s="16">
        <v>389.14</v>
      </c>
      <c r="I81" s="16">
        <f t="shared" si="4"/>
        <v>26461.52</v>
      </c>
    </row>
    <row r="82" ht="204" spans="1:9">
      <c r="A82" s="12">
        <v>57</v>
      </c>
      <c r="B82" s="12">
        <v>235512</v>
      </c>
      <c r="C82" s="12" t="s">
        <v>151</v>
      </c>
      <c r="D82" s="21" t="s">
        <v>152</v>
      </c>
      <c r="E82" s="14" t="s">
        <v>136</v>
      </c>
      <c r="F82" s="14" t="s">
        <v>115</v>
      </c>
      <c r="G82" s="17">
        <v>186</v>
      </c>
      <c r="H82" s="16">
        <v>478.8</v>
      </c>
      <c r="I82" s="16">
        <f t="shared" si="4"/>
        <v>89056.8</v>
      </c>
    </row>
    <row r="83" ht="191.25" spans="1:9">
      <c r="A83" s="12">
        <v>58</v>
      </c>
      <c r="B83" s="12">
        <v>305578</v>
      </c>
      <c r="C83" s="12" t="s">
        <v>153</v>
      </c>
      <c r="D83" s="21" t="s">
        <v>154</v>
      </c>
      <c r="E83" s="14" t="s">
        <v>136</v>
      </c>
      <c r="F83" s="14" t="s">
        <v>115</v>
      </c>
      <c r="G83" s="17">
        <v>176</v>
      </c>
      <c r="H83" s="16">
        <v>501.5</v>
      </c>
      <c r="I83" s="16">
        <f t="shared" si="4"/>
        <v>88264</v>
      </c>
    </row>
    <row r="84" ht="204" spans="1:9">
      <c r="A84" s="12">
        <v>59</v>
      </c>
      <c r="B84" s="12">
        <v>438711</v>
      </c>
      <c r="C84" s="12" t="s">
        <v>155</v>
      </c>
      <c r="D84" s="21" t="s">
        <v>156</v>
      </c>
      <c r="E84" s="14" t="s">
        <v>136</v>
      </c>
      <c r="F84" s="14" t="s">
        <v>115</v>
      </c>
      <c r="G84" s="17">
        <v>144</v>
      </c>
      <c r="H84" s="16">
        <v>296.84</v>
      </c>
      <c r="I84" s="16">
        <f t="shared" si="4"/>
        <v>42744.96</v>
      </c>
    </row>
    <row r="85" ht="165.75" spans="1:9">
      <c r="A85" s="12">
        <v>60</v>
      </c>
      <c r="B85" s="12">
        <v>403733</v>
      </c>
      <c r="C85" s="12" t="s">
        <v>157</v>
      </c>
      <c r="D85" s="21" t="s">
        <v>158</v>
      </c>
      <c r="E85" s="14" t="s">
        <v>136</v>
      </c>
      <c r="F85" s="14" t="s">
        <v>115</v>
      </c>
      <c r="G85" s="17">
        <v>297</v>
      </c>
      <c r="H85" s="16">
        <v>316.03</v>
      </c>
      <c r="I85" s="16">
        <f t="shared" si="4"/>
        <v>93860.91</v>
      </c>
    </row>
    <row r="86" ht="178.5" spans="1:9">
      <c r="A86" s="12">
        <v>61</v>
      </c>
      <c r="B86" s="12">
        <v>601032</v>
      </c>
      <c r="C86" s="12" t="s">
        <v>159</v>
      </c>
      <c r="D86" s="21" t="s">
        <v>160</v>
      </c>
      <c r="E86" s="14" t="s">
        <v>136</v>
      </c>
      <c r="F86" s="14" t="s">
        <v>115</v>
      </c>
      <c r="G86" s="17">
        <v>209</v>
      </c>
      <c r="H86" s="16">
        <v>282.98</v>
      </c>
      <c r="I86" s="16">
        <f t="shared" si="4"/>
        <v>59142.82</v>
      </c>
    </row>
    <row r="87" ht="229.5" spans="1:9">
      <c r="A87" s="12">
        <v>62</v>
      </c>
      <c r="B87" s="12">
        <v>235480</v>
      </c>
      <c r="C87" s="12" t="s">
        <v>161</v>
      </c>
      <c r="D87" s="21" t="s">
        <v>162</v>
      </c>
      <c r="E87" s="14" t="s">
        <v>136</v>
      </c>
      <c r="F87" s="14" t="s">
        <v>115</v>
      </c>
      <c r="G87" s="17">
        <v>253</v>
      </c>
      <c r="H87" s="16">
        <v>370</v>
      </c>
      <c r="I87" s="16">
        <f t="shared" si="4"/>
        <v>93610</v>
      </c>
    </row>
    <row r="88" ht="255" spans="1:9">
      <c r="A88" s="12">
        <v>63</v>
      </c>
      <c r="B88" s="12">
        <v>255114</v>
      </c>
      <c r="C88" s="12" t="s">
        <v>163</v>
      </c>
      <c r="D88" s="21" t="s">
        <v>164</v>
      </c>
      <c r="E88" s="14" t="s">
        <v>136</v>
      </c>
      <c r="F88" s="14" t="s">
        <v>115</v>
      </c>
      <c r="G88" s="17">
        <v>217</v>
      </c>
      <c r="H88" s="16">
        <v>619.79</v>
      </c>
      <c r="I88" s="16">
        <f t="shared" si="4"/>
        <v>134494.43</v>
      </c>
    </row>
    <row r="89" ht="204" spans="1:9">
      <c r="A89" s="12">
        <v>64</v>
      </c>
      <c r="B89" s="12">
        <v>486254</v>
      </c>
      <c r="C89" s="12" t="s">
        <v>165</v>
      </c>
      <c r="D89" s="21" t="s">
        <v>166</v>
      </c>
      <c r="E89" s="14" t="s">
        <v>167</v>
      </c>
      <c r="F89" s="14" t="s">
        <v>115</v>
      </c>
      <c r="G89" s="17">
        <v>107</v>
      </c>
      <c r="H89" s="16">
        <v>147.34</v>
      </c>
      <c r="I89" s="16">
        <f t="shared" si="4"/>
        <v>15765.38</v>
      </c>
    </row>
    <row r="90" ht="204" spans="1:9">
      <c r="A90" s="12">
        <v>65</v>
      </c>
      <c r="B90" s="12">
        <v>450232</v>
      </c>
      <c r="C90" s="12" t="s">
        <v>168</v>
      </c>
      <c r="D90" s="21" t="s">
        <v>169</v>
      </c>
      <c r="E90" s="14" t="s">
        <v>136</v>
      </c>
      <c r="F90" s="14" t="s">
        <v>115</v>
      </c>
      <c r="G90" s="17">
        <v>234</v>
      </c>
      <c r="H90" s="16">
        <v>276.45</v>
      </c>
      <c r="I90" s="16">
        <f t="shared" si="4"/>
        <v>64689.3</v>
      </c>
    </row>
    <row r="91" ht="204" spans="1:9">
      <c r="A91" s="12">
        <v>66</v>
      </c>
      <c r="B91" s="12">
        <v>450233</v>
      </c>
      <c r="C91" s="12" t="s">
        <v>170</v>
      </c>
      <c r="D91" s="21" t="s">
        <v>171</v>
      </c>
      <c r="E91" s="14" t="s">
        <v>136</v>
      </c>
      <c r="F91" s="14" t="s">
        <v>115</v>
      </c>
      <c r="G91" s="17">
        <v>234</v>
      </c>
      <c r="H91" s="16">
        <v>269.91</v>
      </c>
      <c r="I91" s="16">
        <f t="shared" si="4"/>
        <v>63158.94</v>
      </c>
    </row>
    <row r="92" ht="153" spans="1:9">
      <c r="A92" s="12">
        <v>67</v>
      </c>
      <c r="B92" s="12">
        <v>243570</v>
      </c>
      <c r="C92" s="12" t="s">
        <v>172</v>
      </c>
      <c r="D92" s="21" t="s">
        <v>173</v>
      </c>
      <c r="E92" s="14" t="s">
        <v>174</v>
      </c>
      <c r="F92" s="14" t="s">
        <v>115</v>
      </c>
      <c r="G92" s="17">
        <v>384</v>
      </c>
      <c r="H92" s="16">
        <v>98.55</v>
      </c>
      <c r="I92" s="16">
        <f t="shared" si="4"/>
        <v>37843.2</v>
      </c>
    </row>
    <row r="93" ht="267.75" spans="1:9">
      <c r="A93" s="12">
        <v>68</v>
      </c>
      <c r="B93" s="12">
        <v>328516</v>
      </c>
      <c r="C93" s="12" t="s">
        <v>175</v>
      </c>
      <c r="D93" s="13" t="s">
        <v>176</v>
      </c>
      <c r="E93" s="14" t="s">
        <v>177</v>
      </c>
      <c r="F93" s="14" t="s">
        <v>178</v>
      </c>
      <c r="G93" s="17">
        <v>227</v>
      </c>
      <c r="H93" s="16">
        <v>192.05</v>
      </c>
      <c r="I93" s="16">
        <f t="shared" si="4"/>
        <v>43595.35</v>
      </c>
    </row>
    <row r="94" ht="216.75" spans="1:9">
      <c r="A94" s="12">
        <v>69</v>
      </c>
      <c r="B94" s="12">
        <v>447925</v>
      </c>
      <c r="C94" s="12" t="s">
        <v>179</v>
      </c>
      <c r="D94" s="21" t="s">
        <v>180</v>
      </c>
      <c r="E94" s="14" t="s">
        <v>181</v>
      </c>
      <c r="F94" s="14" t="s">
        <v>115</v>
      </c>
      <c r="G94" s="17">
        <v>208</v>
      </c>
      <c r="H94" s="16">
        <v>227.5</v>
      </c>
      <c r="I94" s="16">
        <f t="shared" si="4"/>
        <v>47320</v>
      </c>
    </row>
    <row r="95" ht="280.5" spans="1:9">
      <c r="A95" s="12">
        <v>70</v>
      </c>
      <c r="B95" s="12">
        <v>478479</v>
      </c>
      <c r="C95" s="12" t="s">
        <v>182</v>
      </c>
      <c r="D95" s="21" t="s">
        <v>183</v>
      </c>
      <c r="E95" s="14" t="s">
        <v>184</v>
      </c>
      <c r="F95" s="14" t="s">
        <v>115</v>
      </c>
      <c r="G95" s="17">
        <v>41</v>
      </c>
      <c r="H95" s="16">
        <v>1648.09</v>
      </c>
      <c r="I95" s="16">
        <f t="shared" si="4"/>
        <v>67571.69</v>
      </c>
    </row>
    <row r="96" ht="280.5" spans="1:9">
      <c r="A96" s="12">
        <v>71</v>
      </c>
      <c r="B96" s="12">
        <v>478483</v>
      </c>
      <c r="C96" s="12" t="s">
        <v>185</v>
      </c>
      <c r="D96" s="21" t="s">
        <v>186</v>
      </c>
      <c r="E96" s="14" t="s">
        <v>136</v>
      </c>
      <c r="F96" s="14" t="s">
        <v>115</v>
      </c>
      <c r="G96" s="17">
        <v>51</v>
      </c>
      <c r="H96" s="16">
        <v>1500.24</v>
      </c>
      <c r="I96" s="16">
        <f t="shared" si="4"/>
        <v>76512.24</v>
      </c>
    </row>
    <row r="97" ht="153" spans="1:9">
      <c r="A97" s="12">
        <v>72</v>
      </c>
      <c r="B97" s="12">
        <v>450270</v>
      </c>
      <c r="C97" s="12" t="s">
        <v>187</v>
      </c>
      <c r="D97" s="13" t="s">
        <v>188</v>
      </c>
      <c r="E97" s="14" t="s">
        <v>136</v>
      </c>
      <c r="F97" s="14" t="s">
        <v>189</v>
      </c>
      <c r="G97" s="17">
        <v>68</v>
      </c>
      <c r="H97" s="16">
        <v>72.5</v>
      </c>
      <c r="I97" s="16">
        <f t="shared" si="4"/>
        <v>4930</v>
      </c>
    </row>
    <row r="98" ht="318.75" spans="1:9">
      <c r="A98" s="12">
        <v>73</v>
      </c>
      <c r="B98" s="12">
        <v>613643</v>
      </c>
      <c r="C98" s="12" t="s">
        <v>190</v>
      </c>
      <c r="D98" s="13" t="s">
        <v>191</v>
      </c>
      <c r="E98" s="14" t="s">
        <v>192</v>
      </c>
      <c r="F98" s="14" t="s">
        <v>115</v>
      </c>
      <c r="G98" s="17">
        <v>88</v>
      </c>
      <c r="H98" s="16">
        <v>276.46</v>
      </c>
      <c r="I98" s="16">
        <f t="shared" si="4"/>
        <v>24328.48</v>
      </c>
    </row>
    <row r="99" ht="165.75" spans="1:9">
      <c r="A99" s="12">
        <v>74</v>
      </c>
      <c r="B99" s="12">
        <v>613645</v>
      </c>
      <c r="C99" s="12" t="s">
        <v>193</v>
      </c>
      <c r="D99" s="21" t="s">
        <v>194</v>
      </c>
      <c r="E99" s="14" t="s">
        <v>195</v>
      </c>
      <c r="F99" s="14" t="s">
        <v>115</v>
      </c>
      <c r="G99" s="17">
        <v>88</v>
      </c>
      <c r="H99" s="16">
        <v>263.48</v>
      </c>
      <c r="I99" s="16">
        <f t="shared" si="4"/>
        <v>23186.24</v>
      </c>
    </row>
    <row r="100" ht="280.5" spans="1:9">
      <c r="A100" s="12">
        <v>75</v>
      </c>
      <c r="B100" s="12">
        <v>444777</v>
      </c>
      <c r="C100" s="12" t="s">
        <v>196</v>
      </c>
      <c r="D100" s="13" t="s">
        <v>197</v>
      </c>
      <c r="E100" s="14" t="s">
        <v>198</v>
      </c>
      <c r="F100" s="14" t="s">
        <v>115</v>
      </c>
      <c r="G100" s="17">
        <v>94</v>
      </c>
      <c r="H100" s="16">
        <v>755.22</v>
      </c>
      <c r="I100" s="16">
        <f t="shared" si="4"/>
        <v>70990.68</v>
      </c>
    </row>
    <row r="101" ht="127.5" spans="1:9">
      <c r="A101" s="12">
        <v>76</v>
      </c>
      <c r="B101" s="12">
        <v>614464</v>
      </c>
      <c r="C101" s="12" t="s">
        <v>199</v>
      </c>
      <c r="D101" s="13" t="s">
        <v>200</v>
      </c>
      <c r="E101" s="14" t="s">
        <v>201</v>
      </c>
      <c r="F101" s="14" t="s">
        <v>202</v>
      </c>
      <c r="G101" s="17">
        <v>186</v>
      </c>
      <c r="H101" s="16">
        <v>51.85</v>
      </c>
      <c r="I101" s="16">
        <f t="shared" si="4"/>
        <v>9644.1</v>
      </c>
    </row>
    <row r="102" ht="165.75" spans="1:9">
      <c r="A102" s="12">
        <v>77</v>
      </c>
      <c r="B102" s="12">
        <v>471994</v>
      </c>
      <c r="C102" s="12" t="s">
        <v>203</v>
      </c>
      <c r="D102" s="13" t="s">
        <v>204</v>
      </c>
      <c r="E102" s="14" t="s">
        <v>205</v>
      </c>
      <c r="F102" s="14" t="s">
        <v>115</v>
      </c>
      <c r="G102" s="17">
        <v>114</v>
      </c>
      <c r="H102" s="16">
        <v>50.27</v>
      </c>
      <c r="I102" s="16">
        <f t="shared" si="4"/>
        <v>5730.78</v>
      </c>
    </row>
    <row r="103" ht="178.5" spans="1:9">
      <c r="A103" s="12">
        <v>78</v>
      </c>
      <c r="B103" s="12">
        <v>480258</v>
      </c>
      <c r="C103" s="12" t="s">
        <v>206</v>
      </c>
      <c r="D103" s="13" t="s">
        <v>207</v>
      </c>
      <c r="E103" s="14" t="s">
        <v>208</v>
      </c>
      <c r="F103" s="14" t="s">
        <v>115</v>
      </c>
      <c r="G103" s="17">
        <v>99</v>
      </c>
      <c r="H103" s="16">
        <v>182.1</v>
      </c>
      <c r="I103" s="16">
        <f t="shared" si="4"/>
        <v>18027.9</v>
      </c>
    </row>
    <row r="104" ht="229.5" spans="1:9">
      <c r="A104" s="12">
        <v>79</v>
      </c>
      <c r="B104" s="12">
        <v>373312</v>
      </c>
      <c r="C104" s="12" t="s">
        <v>209</v>
      </c>
      <c r="D104" s="13" t="s">
        <v>210</v>
      </c>
      <c r="E104" s="14" t="s">
        <v>211</v>
      </c>
      <c r="F104" s="14" t="s">
        <v>115</v>
      </c>
      <c r="G104" s="17">
        <v>51</v>
      </c>
      <c r="H104" s="16">
        <v>1052.07</v>
      </c>
      <c r="I104" s="16">
        <f t="shared" si="4"/>
        <v>53655.57</v>
      </c>
    </row>
    <row r="105" ht="14.1" customHeight="1" spans="1:9">
      <c r="A105" s="20" t="s">
        <v>212</v>
      </c>
      <c r="B105" s="20"/>
      <c r="C105" s="20"/>
      <c r="D105" s="20"/>
      <c r="E105" s="20"/>
      <c r="F105" s="20"/>
      <c r="G105" s="20"/>
      <c r="H105" s="20"/>
      <c r="I105" s="20"/>
    </row>
    <row r="106" ht="51" spans="1:9">
      <c r="A106" s="11" t="s">
        <v>13</v>
      </c>
      <c r="B106" s="11" t="s">
        <v>14</v>
      </c>
      <c r="C106" s="11" t="s">
        <v>15</v>
      </c>
      <c r="D106" s="11" t="s">
        <v>16</v>
      </c>
      <c r="E106" s="11" t="s">
        <v>17</v>
      </c>
      <c r="F106" s="11" t="s">
        <v>18</v>
      </c>
      <c r="G106" s="11" t="s">
        <v>19</v>
      </c>
      <c r="H106" s="11" t="s">
        <v>20</v>
      </c>
      <c r="I106" s="11" t="s">
        <v>21</v>
      </c>
    </row>
    <row r="107" ht="140.25" spans="1:9">
      <c r="A107" s="12">
        <v>80</v>
      </c>
      <c r="B107" s="12">
        <v>445484</v>
      </c>
      <c r="C107" s="12" t="s">
        <v>213</v>
      </c>
      <c r="D107" s="13" t="s">
        <v>214</v>
      </c>
      <c r="E107" s="14" t="s">
        <v>215</v>
      </c>
      <c r="F107" s="14" t="s">
        <v>115</v>
      </c>
      <c r="G107" s="17">
        <v>8800</v>
      </c>
      <c r="H107" s="16">
        <v>2.1</v>
      </c>
      <c r="I107" s="16">
        <f t="shared" ref="I107:I112" si="5">G107*H107</f>
        <v>18480</v>
      </c>
    </row>
    <row r="108" ht="409.5" spans="1:9">
      <c r="A108" s="12">
        <v>81</v>
      </c>
      <c r="B108" s="12">
        <v>448223</v>
      </c>
      <c r="C108" s="12" t="s">
        <v>216</v>
      </c>
      <c r="D108" s="13" t="s">
        <v>217</v>
      </c>
      <c r="E108" s="14" t="s">
        <v>218</v>
      </c>
      <c r="F108" s="14" t="s">
        <v>115</v>
      </c>
      <c r="G108" s="17">
        <v>5600</v>
      </c>
      <c r="H108" s="16">
        <v>4.65</v>
      </c>
      <c r="I108" s="16">
        <f t="shared" si="5"/>
        <v>26040</v>
      </c>
    </row>
    <row r="109" ht="114.75" spans="1:9">
      <c r="A109" s="12">
        <v>82</v>
      </c>
      <c r="B109" s="12">
        <v>217777</v>
      </c>
      <c r="C109" s="12" t="s">
        <v>219</v>
      </c>
      <c r="D109" s="13" t="s">
        <v>220</v>
      </c>
      <c r="E109" s="14" t="s">
        <v>221</v>
      </c>
      <c r="F109" s="14" t="s">
        <v>222</v>
      </c>
      <c r="G109" s="17">
        <v>800</v>
      </c>
      <c r="H109" s="16">
        <v>12.2</v>
      </c>
      <c r="I109" s="16">
        <f t="shared" si="5"/>
        <v>9760</v>
      </c>
    </row>
    <row r="110" ht="178.5" spans="1:9">
      <c r="A110" s="12">
        <v>83</v>
      </c>
      <c r="B110" s="12">
        <v>445485</v>
      </c>
      <c r="C110" s="12" t="s">
        <v>223</v>
      </c>
      <c r="D110" s="13" t="s">
        <v>224</v>
      </c>
      <c r="E110" s="14" t="s">
        <v>223</v>
      </c>
      <c r="F110" s="14" t="s">
        <v>25</v>
      </c>
      <c r="G110" s="17">
        <v>249</v>
      </c>
      <c r="H110" s="16">
        <v>255.78</v>
      </c>
      <c r="I110" s="16">
        <f t="shared" si="5"/>
        <v>63689.22</v>
      </c>
    </row>
    <row r="111" ht="409.5" spans="1:9">
      <c r="A111" s="12">
        <v>84</v>
      </c>
      <c r="B111" s="12">
        <v>12807</v>
      </c>
      <c r="C111" s="12" t="s">
        <v>225</v>
      </c>
      <c r="D111" s="13" t="s">
        <v>226</v>
      </c>
      <c r="E111" s="14" t="s">
        <v>227</v>
      </c>
      <c r="F111" s="14" t="s">
        <v>228</v>
      </c>
      <c r="G111" s="17">
        <v>26550</v>
      </c>
      <c r="H111" s="16">
        <v>28.46</v>
      </c>
      <c r="I111" s="16">
        <f t="shared" si="5"/>
        <v>755613</v>
      </c>
    </row>
    <row r="112" ht="102" spans="1:9">
      <c r="A112" s="12">
        <v>85</v>
      </c>
      <c r="B112" s="12">
        <v>3697</v>
      </c>
      <c r="C112" s="12" t="s">
        <v>229</v>
      </c>
      <c r="D112" s="13" t="s">
        <v>230</v>
      </c>
      <c r="E112" s="14" t="s">
        <v>229</v>
      </c>
      <c r="F112" s="14" t="s">
        <v>115</v>
      </c>
      <c r="G112" s="17">
        <v>24830</v>
      </c>
      <c r="H112" s="16">
        <v>15.5</v>
      </c>
      <c r="I112" s="16">
        <f t="shared" si="5"/>
        <v>384865</v>
      </c>
    </row>
    <row r="118" spans="2:2">
      <c r="B118" s="22"/>
    </row>
    <row r="119" spans="2:2">
      <c r="B119" s="22"/>
    </row>
    <row r="120" spans="2:2">
      <c r="B120" s="22"/>
    </row>
    <row r="121" spans="2:2">
      <c r="B121" s="22"/>
    </row>
    <row r="122" spans="2:2">
      <c r="B122" s="22"/>
    </row>
    <row r="123" spans="2:2">
      <c r="B123" s="22"/>
    </row>
    <row r="124" spans="2:2">
      <c r="B124" s="22"/>
    </row>
    <row r="125" spans="2:2">
      <c r="B125" s="22"/>
    </row>
    <row r="126" spans="2:2">
      <c r="B126" s="22"/>
    </row>
    <row r="127" spans="2:2">
      <c r="B127" s="22"/>
    </row>
    <row r="128" spans="2:2">
      <c r="B128" s="22"/>
    </row>
  </sheetData>
  <mergeCells count="19">
    <mergeCell ref="B2:C2"/>
    <mergeCell ref="E2:G2"/>
    <mergeCell ref="E3:G3"/>
    <mergeCell ref="E4:G4"/>
    <mergeCell ref="E5:G5"/>
    <mergeCell ref="E6:G6"/>
    <mergeCell ref="E7:G7"/>
    <mergeCell ref="E8:G8"/>
    <mergeCell ref="B9:E9"/>
    <mergeCell ref="F9:G9"/>
    <mergeCell ref="A14:I14"/>
    <mergeCell ref="A15:I15"/>
    <mergeCell ref="A16:I16"/>
    <mergeCell ref="A48:I48"/>
    <mergeCell ref="A53:I53"/>
    <mergeCell ref="A69:I69"/>
    <mergeCell ref="A74:I74"/>
    <mergeCell ref="A105:I105"/>
    <mergeCell ref="B3:C8"/>
  </mergeCells>
  <pageMargins left="0.75" right="0.75" top="1" bottom="1" header="0.5" footer="0.5"/>
  <pageSetup paperSize="9" scale="6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Planilha Descritiva</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IFPB</dc:creator>
  <cp:lastModifiedBy>2036557</cp:lastModifiedBy>
  <dcterms:created xsi:type="dcterms:W3CDTF">2022-08-15T18:06:00Z</dcterms:created>
  <dcterms:modified xsi:type="dcterms:W3CDTF">2024-06-05T10:13:10Z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622DAC73D2844927B800BC6C45D84F0F_13</vt:lpwstr>
  </property>
  <property fmtid="{D5CDD505-2E9C-101B-9397-08002B2CF9AE}" pid="3" name="KSOProductBuildVer">
    <vt:lpwstr>1046-12.2.0.13472</vt:lpwstr>
  </property>
</Properties>
</file>